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ranches" sheetId="1" r:id="rId1"/>
  </sheets>
  <definedNames>
    <definedName name="_xlnm._FilterDatabase" localSheetId="0" hidden="1">Branches!$B$1:$B$1162</definedName>
    <definedName name="_xlnm.Print_Area" localSheetId="0">Branches!$B$651:$G$673</definedName>
  </definedNames>
  <calcPr calcId="152511"/>
</workbook>
</file>

<file path=xl/calcChain.xml><?xml version="1.0" encoding="utf-8"?>
<calcChain xmlns="http://schemas.openxmlformats.org/spreadsheetml/2006/main">
  <c r="G653" i="1" l="1"/>
  <c r="G579" i="1" l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82" i="1"/>
  <c r="F1094" i="1"/>
  <c r="E1094" i="1"/>
  <c r="D1094" i="1"/>
  <c r="F1093" i="1"/>
  <c r="E1093" i="1"/>
  <c r="D1093" i="1"/>
  <c r="F1091" i="1"/>
  <c r="E1091" i="1"/>
  <c r="D1091" i="1"/>
  <c r="F1090" i="1"/>
  <c r="E1090" i="1"/>
  <c r="D1090" i="1"/>
  <c r="F1089" i="1"/>
  <c r="E1089" i="1"/>
  <c r="D1089" i="1"/>
  <c r="F1088" i="1"/>
  <c r="E1088" i="1"/>
  <c r="D1088" i="1"/>
  <c r="F1087" i="1"/>
  <c r="E1087" i="1"/>
  <c r="D1087" i="1"/>
  <c r="F1086" i="1"/>
  <c r="E1086" i="1"/>
  <c r="D1086" i="1"/>
  <c r="F1085" i="1"/>
  <c r="E1085" i="1"/>
  <c r="D1085" i="1"/>
  <c r="F1084" i="1"/>
  <c r="E1084" i="1"/>
  <c r="D1084" i="1"/>
  <c r="F1083" i="1"/>
  <c r="E1083" i="1"/>
  <c r="D1083" i="1"/>
  <c r="F1082" i="1"/>
  <c r="E1082" i="1"/>
  <c r="D1082" i="1"/>
  <c r="F1080" i="1"/>
  <c r="E1080" i="1"/>
  <c r="D1080" i="1"/>
  <c r="F1079" i="1"/>
  <c r="E1079" i="1"/>
  <c r="D1079" i="1"/>
  <c r="F1078" i="1"/>
  <c r="E1078" i="1"/>
  <c r="D1078" i="1"/>
  <c r="F1077" i="1"/>
  <c r="E1077" i="1"/>
  <c r="D1077" i="1"/>
  <c r="F1076" i="1"/>
  <c r="E1076" i="1"/>
  <c r="D1076" i="1"/>
  <c r="F1075" i="1"/>
  <c r="E1075" i="1"/>
  <c r="D1075" i="1"/>
  <c r="F1074" i="1"/>
  <c r="E1074" i="1"/>
  <c r="D1074" i="1"/>
  <c r="F1073" i="1"/>
  <c r="E1073" i="1"/>
  <c r="D1073" i="1"/>
  <c r="F1072" i="1"/>
  <c r="E1072" i="1"/>
  <c r="D1072" i="1"/>
  <c r="F1071" i="1"/>
  <c r="E1071" i="1"/>
  <c r="D1071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F557" i="1"/>
  <c r="F1128" i="1" s="1"/>
  <c r="E557" i="1"/>
  <c r="E1128" i="1" s="1"/>
  <c r="D557" i="1"/>
  <c r="D1128" i="1" s="1"/>
  <c r="G557" i="1" l="1"/>
  <c r="G1128" i="1" s="1"/>
  <c r="F1092" i="1" l="1"/>
  <c r="E1092" i="1"/>
  <c r="E1081" i="1"/>
  <c r="D1081" i="1"/>
  <c r="F1081" i="1"/>
  <c r="D1092" i="1"/>
  <c r="G806" i="1" l="1"/>
  <c r="G844" i="1"/>
  <c r="G225" i="1"/>
  <c r="D581" i="1"/>
  <c r="D1131" i="1" s="1"/>
  <c r="E581" i="1"/>
  <c r="E1131" i="1" s="1"/>
  <c r="F581" i="1"/>
  <c r="F1131" i="1" s="1"/>
  <c r="E1097" i="1"/>
  <c r="F1097" i="1"/>
  <c r="D1097" i="1"/>
  <c r="F1064" i="1" l="1"/>
  <c r="F1159" i="1" s="1"/>
  <c r="F1160" i="1" s="1"/>
  <c r="E1064" i="1"/>
  <c r="E1159" i="1" s="1"/>
  <c r="E1160" i="1" s="1"/>
  <c r="D1064" i="1"/>
  <c r="D1159" i="1" s="1"/>
  <c r="D1160" i="1" s="1"/>
  <c r="F1041" i="1"/>
  <c r="F1156" i="1" s="1"/>
  <c r="E1041" i="1"/>
  <c r="E1156" i="1" s="1"/>
  <c r="D1041" i="1"/>
  <c r="D1156" i="1" s="1"/>
  <c r="F1018" i="1"/>
  <c r="F1155" i="1" s="1"/>
  <c r="E1018" i="1"/>
  <c r="E1155" i="1" s="1"/>
  <c r="D1018" i="1"/>
  <c r="D1155" i="1" s="1"/>
  <c r="F995" i="1"/>
  <c r="F1154" i="1" s="1"/>
  <c r="E995" i="1"/>
  <c r="E1154" i="1" s="1"/>
  <c r="D995" i="1"/>
  <c r="D1154" i="1" s="1"/>
  <c r="F972" i="1"/>
  <c r="F1153" i="1" s="1"/>
  <c r="E972" i="1"/>
  <c r="E1153" i="1" s="1"/>
  <c r="D972" i="1"/>
  <c r="D1153" i="1" s="1"/>
  <c r="F949" i="1"/>
  <c r="F1152" i="1" s="1"/>
  <c r="E949" i="1"/>
  <c r="E1152" i="1" s="1"/>
  <c r="D949" i="1"/>
  <c r="D1152" i="1" s="1"/>
  <c r="F926" i="1"/>
  <c r="F1151" i="1" s="1"/>
  <c r="E926" i="1"/>
  <c r="E1151" i="1" s="1"/>
  <c r="D926" i="1"/>
  <c r="D1151" i="1" s="1"/>
  <c r="F903" i="1"/>
  <c r="F1150" i="1" s="1"/>
  <c r="E903" i="1"/>
  <c r="E1150" i="1" s="1"/>
  <c r="D903" i="1"/>
  <c r="D1150" i="1" s="1"/>
  <c r="F880" i="1"/>
  <c r="F1149" i="1" s="1"/>
  <c r="E880" i="1"/>
  <c r="E1149" i="1" s="1"/>
  <c r="D880" i="1"/>
  <c r="D1149" i="1" s="1"/>
  <c r="F857" i="1"/>
  <c r="F1148" i="1" s="1"/>
  <c r="E857" i="1"/>
  <c r="E1148" i="1" s="1"/>
  <c r="D857" i="1"/>
  <c r="D1148" i="1" s="1"/>
  <c r="F834" i="1"/>
  <c r="E834" i="1"/>
  <c r="D834" i="1"/>
  <c r="D1147" i="1" s="1"/>
  <c r="F811" i="1"/>
  <c r="F1143" i="1" s="1"/>
  <c r="E811" i="1"/>
  <c r="E1143" i="1" s="1"/>
  <c r="D811" i="1"/>
  <c r="D1143" i="1" s="1"/>
  <c r="F788" i="1"/>
  <c r="E788" i="1"/>
  <c r="D788" i="1"/>
  <c r="D1142" i="1" s="1"/>
  <c r="F765" i="1"/>
  <c r="F1139" i="1" s="1"/>
  <c r="E765" i="1"/>
  <c r="E1139" i="1" s="1"/>
  <c r="D765" i="1"/>
  <c r="D1139" i="1" s="1"/>
  <c r="F742" i="1"/>
  <c r="F1138" i="1" s="1"/>
  <c r="E742" i="1"/>
  <c r="E1138" i="1" s="1"/>
  <c r="D742" i="1"/>
  <c r="D1138" i="1" s="1"/>
  <c r="F719" i="1"/>
  <c r="F1137" i="1" s="1"/>
  <c r="E719" i="1"/>
  <c r="E1137" i="1" s="1"/>
  <c r="D719" i="1"/>
  <c r="D1137" i="1" s="1"/>
  <c r="F696" i="1"/>
  <c r="F1136" i="1" s="1"/>
  <c r="E696" i="1"/>
  <c r="E1136" i="1" s="1"/>
  <c r="D696" i="1"/>
  <c r="D1136" i="1" s="1"/>
  <c r="F673" i="1"/>
  <c r="F1135" i="1" s="1"/>
  <c r="E673" i="1"/>
  <c r="E1135" i="1" s="1"/>
  <c r="D673" i="1"/>
  <c r="D1135" i="1" s="1"/>
  <c r="F650" i="1"/>
  <c r="F1134" i="1" s="1"/>
  <c r="E650" i="1"/>
  <c r="E1134" i="1" s="1"/>
  <c r="D650" i="1"/>
  <c r="D1134" i="1" s="1"/>
  <c r="F627" i="1"/>
  <c r="F1133" i="1" s="1"/>
  <c r="E627" i="1"/>
  <c r="E1133" i="1" s="1"/>
  <c r="D627" i="1"/>
  <c r="D1133" i="1" s="1"/>
  <c r="F604" i="1"/>
  <c r="F1132" i="1" s="1"/>
  <c r="E604" i="1"/>
  <c r="E1132" i="1" s="1"/>
  <c r="D604" i="1"/>
  <c r="D1132" i="1" s="1"/>
  <c r="F534" i="1"/>
  <c r="F1127" i="1" s="1"/>
  <c r="E534" i="1"/>
  <c r="E1127" i="1" s="1"/>
  <c r="D534" i="1"/>
  <c r="D1127" i="1" s="1"/>
  <c r="F511" i="1"/>
  <c r="F1126" i="1" s="1"/>
  <c r="E511" i="1"/>
  <c r="E1126" i="1" s="1"/>
  <c r="D511" i="1"/>
  <c r="F488" i="1"/>
  <c r="F1125" i="1" s="1"/>
  <c r="E488" i="1"/>
  <c r="E1125" i="1" s="1"/>
  <c r="D488" i="1"/>
  <c r="D1125" i="1" s="1"/>
  <c r="F465" i="1"/>
  <c r="F1124" i="1" s="1"/>
  <c r="E465" i="1"/>
  <c r="E1124" i="1" s="1"/>
  <c r="D465" i="1"/>
  <c r="D1124" i="1" s="1"/>
  <c r="F442" i="1"/>
  <c r="F1123" i="1" s="1"/>
  <c r="E442" i="1"/>
  <c r="E1123" i="1" s="1"/>
  <c r="D442" i="1"/>
  <c r="D1123" i="1" s="1"/>
  <c r="F419" i="1"/>
  <c r="F1122" i="1" s="1"/>
  <c r="E419" i="1"/>
  <c r="E1122" i="1" s="1"/>
  <c r="D419" i="1"/>
  <c r="D1122" i="1" s="1"/>
  <c r="F396" i="1"/>
  <c r="F1121" i="1" s="1"/>
  <c r="E396" i="1"/>
  <c r="E1121" i="1" s="1"/>
  <c r="D396" i="1"/>
  <c r="F373" i="1"/>
  <c r="F1120" i="1" s="1"/>
  <c r="E373" i="1"/>
  <c r="E1120" i="1" s="1"/>
  <c r="D373" i="1"/>
  <c r="D1120" i="1" s="1"/>
  <c r="F350" i="1"/>
  <c r="F1119" i="1" s="1"/>
  <c r="E350" i="1"/>
  <c r="E1119" i="1" s="1"/>
  <c r="D350" i="1"/>
  <c r="D1119" i="1" s="1"/>
  <c r="F327" i="1"/>
  <c r="F1118" i="1" s="1"/>
  <c r="E327" i="1"/>
  <c r="E1118" i="1" s="1"/>
  <c r="D327" i="1"/>
  <c r="D1118" i="1" s="1"/>
  <c r="F304" i="1"/>
  <c r="F1117" i="1" s="1"/>
  <c r="E304" i="1"/>
  <c r="E1117" i="1" s="1"/>
  <c r="D304" i="1"/>
  <c r="D1117" i="1" s="1"/>
  <c r="F281" i="1"/>
  <c r="F1116" i="1" s="1"/>
  <c r="E281" i="1"/>
  <c r="E1116" i="1" s="1"/>
  <c r="D281" i="1"/>
  <c r="D1116" i="1" s="1"/>
  <c r="F258" i="1"/>
  <c r="F1115" i="1" s="1"/>
  <c r="E258" i="1"/>
  <c r="E1115" i="1" s="1"/>
  <c r="D258" i="1"/>
  <c r="D1115" i="1" s="1"/>
  <c r="F235" i="1"/>
  <c r="F1114" i="1" s="1"/>
  <c r="E235" i="1"/>
  <c r="E1114" i="1" s="1"/>
  <c r="D235" i="1"/>
  <c r="D1114" i="1" s="1"/>
  <c r="F212" i="1"/>
  <c r="F1113" i="1" s="1"/>
  <c r="E212" i="1"/>
  <c r="E1113" i="1" s="1"/>
  <c r="D212" i="1"/>
  <c r="D1113" i="1" s="1"/>
  <c r="F189" i="1"/>
  <c r="F1112" i="1" s="1"/>
  <c r="E189" i="1"/>
  <c r="E1112" i="1" s="1"/>
  <c r="D189" i="1"/>
  <c r="D1112" i="1" s="1"/>
  <c r="F166" i="1"/>
  <c r="F1111" i="1" s="1"/>
  <c r="E166" i="1"/>
  <c r="E1111" i="1" s="1"/>
  <c r="D166" i="1"/>
  <c r="D1111" i="1" s="1"/>
  <c r="F143" i="1"/>
  <c r="F1110" i="1" s="1"/>
  <c r="E143" i="1"/>
  <c r="E1110" i="1" s="1"/>
  <c r="D143" i="1"/>
  <c r="D1110" i="1" s="1"/>
  <c r="F120" i="1"/>
  <c r="F1109" i="1" s="1"/>
  <c r="E120" i="1"/>
  <c r="E1109" i="1" s="1"/>
  <c r="D120" i="1"/>
  <c r="D1109" i="1" s="1"/>
  <c r="F97" i="1"/>
  <c r="F1108" i="1" s="1"/>
  <c r="E97" i="1"/>
  <c r="E1108" i="1" s="1"/>
  <c r="D97" i="1"/>
  <c r="D1108" i="1" s="1"/>
  <c r="F74" i="1"/>
  <c r="F1107" i="1" s="1"/>
  <c r="E74" i="1"/>
  <c r="E1107" i="1" s="1"/>
  <c r="D74" i="1"/>
  <c r="D1107" i="1" s="1"/>
  <c r="E51" i="1"/>
  <c r="E1106" i="1" s="1"/>
  <c r="F51" i="1"/>
  <c r="F1106" i="1" s="1"/>
  <c r="D51" i="1"/>
  <c r="D1106" i="1" s="1"/>
  <c r="E28" i="1"/>
  <c r="F28" i="1"/>
  <c r="D28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3" i="1"/>
  <c r="G842" i="1"/>
  <c r="G841" i="1"/>
  <c r="G840" i="1"/>
  <c r="G839" i="1"/>
  <c r="G838" i="1"/>
  <c r="G837" i="1"/>
  <c r="G836" i="1"/>
  <c r="G835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0" i="1"/>
  <c r="G809" i="1"/>
  <c r="G808" i="1"/>
  <c r="G807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2" i="1"/>
  <c r="G651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0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4" i="1"/>
  <c r="G233" i="1"/>
  <c r="G232" i="1"/>
  <c r="G231" i="1"/>
  <c r="G230" i="1"/>
  <c r="G229" i="1"/>
  <c r="G228" i="1"/>
  <c r="G227" i="1"/>
  <c r="G226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D1144" i="1" l="1"/>
  <c r="D1157" i="1"/>
  <c r="G1071" i="1"/>
  <c r="G1075" i="1"/>
  <c r="G1079" i="1"/>
  <c r="G1084" i="1"/>
  <c r="G1088" i="1"/>
  <c r="G1093" i="1"/>
  <c r="G1074" i="1"/>
  <c r="G1083" i="1"/>
  <c r="G1087" i="1"/>
  <c r="G1091" i="1"/>
  <c r="E1142" i="1"/>
  <c r="E1144" i="1" s="1"/>
  <c r="G1078" i="1"/>
  <c r="G1073" i="1"/>
  <c r="G1077" i="1"/>
  <c r="G1082" i="1"/>
  <c r="G1086" i="1"/>
  <c r="G1090" i="1"/>
  <c r="F1142" i="1"/>
  <c r="F1144" i="1" s="1"/>
  <c r="G1072" i="1"/>
  <c r="G1076" i="1"/>
  <c r="G1080" i="1"/>
  <c r="G1085" i="1"/>
  <c r="G1089" i="1"/>
  <c r="G1094" i="1"/>
  <c r="D1065" i="1"/>
  <c r="F1147" i="1"/>
  <c r="F1157" i="1" s="1"/>
  <c r="E1147" i="1"/>
  <c r="E1157" i="1" s="1"/>
  <c r="F1065" i="1"/>
  <c r="F1105" i="1"/>
  <c r="E1065" i="1"/>
  <c r="E1105" i="1"/>
  <c r="G650" i="1"/>
  <c r="G1134" i="1" s="1"/>
  <c r="G696" i="1"/>
  <c r="G1136" i="1" s="1"/>
  <c r="G719" i="1"/>
  <c r="G1137" i="1" s="1"/>
  <c r="G742" i="1"/>
  <c r="G1138" i="1" s="1"/>
  <c r="G765" i="1"/>
  <c r="G1139" i="1" s="1"/>
  <c r="D1105" i="1"/>
  <c r="G834" i="1"/>
  <c r="G1147" i="1" s="1"/>
  <c r="G949" i="1"/>
  <c r="G1152" i="1" s="1"/>
  <c r="G788" i="1"/>
  <c r="G1142" i="1" s="1"/>
  <c r="G811" i="1"/>
  <c r="G1143" i="1" s="1"/>
  <c r="G673" i="1"/>
  <c r="G1135" i="1" s="1"/>
  <c r="G880" i="1"/>
  <c r="G1149" i="1" s="1"/>
  <c r="G627" i="1"/>
  <c r="G1133" i="1" s="1"/>
  <c r="F1140" i="1"/>
  <c r="E1140" i="1"/>
  <c r="D1140" i="1"/>
  <c r="G926" i="1"/>
  <c r="G1151" i="1" s="1"/>
  <c r="G903" i="1"/>
  <c r="G1150" i="1" s="1"/>
  <c r="G857" i="1"/>
  <c r="G1148" i="1" s="1"/>
  <c r="E1095" i="1"/>
  <c r="E1098" i="1" s="1"/>
  <c r="D1095" i="1"/>
  <c r="D1098" i="1" s="1"/>
  <c r="D1121" i="1"/>
  <c r="F1095" i="1"/>
  <c r="F1098" i="1" s="1"/>
  <c r="D1126" i="1"/>
  <c r="G972" i="1"/>
  <c r="G1153" i="1" s="1"/>
  <c r="G604" i="1"/>
  <c r="G1132" i="1" s="1"/>
  <c r="G1097" i="1"/>
  <c r="G581" i="1"/>
  <c r="G1131" i="1" s="1"/>
  <c r="G995" i="1"/>
  <c r="G1154" i="1" s="1"/>
  <c r="G1018" i="1"/>
  <c r="G1155" i="1" s="1"/>
  <c r="G1041" i="1"/>
  <c r="G1156" i="1" s="1"/>
  <c r="G28" i="1"/>
  <c r="G1105" i="1" s="1"/>
  <c r="G51" i="1"/>
  <c r="G1106" i="1" s="1"/>
  <c r="G74" i="1"/>
  <c r="G1107" i="1" s="1"/>
  <c r="G97" i="1"/>
  <c r="G1108" i="1" s="1"/>
  <c r="G120" i="1"/>
  <c r="G1109" i="1" s="1"/>
  <c r="G143" i="1"/>
  <c r="G1110" i="1" s="1"/>
  <c r="G166" i="1"/>
  <c r="G1111" i="1" s="1"/>
  <c r="G189" i="1"/>
  <c r="G1112" i="1" s="1"/>
  <c r="G212" i="1"/>
  <c r="G1113" i="1" s="1"/>
  <c r="G235" i="1"/>
  <c r="G1114" i="1" s="1"/>
  <c r="G258" i="1"/>
  <c r="G1115" i="1" s="1"/>
  <c r="G281" i="1"/>
  <c r="G1116" i="1" s="1"/>
  <c r="G304" i="1"/>
  <c r="G1117" i="1" s="1"/>
  <c r="G327" i="1"/>
  <c r="G1118" i="1" s="1"/>
  <c r="G350" i="1"/>
  <c r="G1119" i="1" s="1"/>
  <c r="G373" i="1"/>
  <c r="G1120" i="1" s="1"/>
  <c r="G396" i="1"/>
  <c r="G1121" i="1" s="1"/>
  <c r="G419" i="1"/>
  <c r="G1122" i="1" s="1"/>
  <c r="G442" i="1"/>
  <c r="G1123" i="1" s="1"/>
  <c r="G465" i="1"/>
  <c r="G1124" i="1" s="1"/>
  <c r="G488" i="1"/>
  <c r="G1125" i="1" s="1"/>
  <c r="G511" i="1"/>
  <c r="G1126" i="1" s="1"/>
  <c r="G534" i="1"/>
  <c r="G1127" i="1" s="1"/>
  <c r="G1064" i="1"/>
  <c r="G1159" i="1" s="1"/>
  <c r="G1160" i="1" s="1"/>
  <c r="F1129" i="1" l="1"/>
  <c r="F1145" i="1" s="1"/>
  <c r="F1161" i="1" s="1"/>
  <c r="D1129" i="1"/>
  <c r="D1145" i="1" s="1"/>
  <c r="D1161" i="1" s="1"/>
  <c r="E1129" i="1"/>
  <c r="E1145" i="1" s="1"/>
  <c r="E1161" i="1" s="1"/>
  <c r="G1065" i="1"/>
  <c r="G1140" i="1"/>
  <c r="G1092" i="1"/>
  <c r="G1081" i="1"/>
  <c r="G1144" i="1"/>
  <c r="G1157" i="1"/>
  <c r="G1095" i="1"/>
  <c r="G1129" i="1" l="1"/>
  <c r="G1145" i="1" s="1"/>
  <c r="G1161" i="1" s="1"/>
  <c r="G1098" i="1"/>
  <c r="B604" i="1"/>
  <c r="B627" i="1" s="1"/>
  <c r="B650" i="1" s="1"/>
  <c r="B673" i="1" s="1"/>
  <c r="B696" i="1" s="1"/>
  <c r="B719" i="1" s="1"/>
  <c r="B742" i="1" s="1"/>
  <c r="B765" i="1" s="1"/>
  <c r="B51" i="1"/>
  <c r="B74" i="1" s="1"/>
  <c r="B97" i="1" s="1"/>
  <c r="B120" i="1" s="1"/>
  <c r="B143" i="1" s="1"/>
  <c r="B166" i="1" s="1"/>
  <c r="B189" i="1" s="1"/>
  <c r="B212" i="1" s="1"/>
  <c r="B235" i="1" s="1"/>
  <c r="B258" i="1" s="1"/>
  <c r="B281" i="1" s="1"/>
  <c r="B304" i="1" s="1"/>
  <c r="B327" i="1" s="1"/>
  <c r="B350" i="1" s="1"/>
  <c r="B373" i="1" s="1"/>
  <c r="B396" i="1" s="1"/>
  <c r="B419" i="1" s="1"/>
  <c r="B442" i="1" s="1"/>
  <c r="B465" i="1" s="1"/>
  <c r="B488" i="1" s="1"/>
  <c r="B511" i="1" s="1"/>
  <c r="B534" i="1" s="1"/>
  <c r="B557" i="1" s="1"/>
  <c r="B788" i="1" l="1"/>
  <c r="B811" i="1" s="1"/>
  <c r="B834" i="1" s="1"/>
  <c r="B857" i="1" s="1"/>
  <c r="B880" i="1" s="1"/>
  <c r="B903" i="1" s="1"/>
  <c r="B926" i="1" s="1"/>
  <c r="B949" i="1" s="1"/>
  <c r="B972" i="1" s="1"/>
  <c r="B995" i="1" s="1"/>
  <c r="B1018" i="1" s="1"/>
  <c r="B1041" i="1" s="1"/>
  <c r="B1064" i="1" s="1"/>
</calcChain>
</file>

<file path=xl/sharedStrings.xml><?xml version="1.0" encoding="utf-8"?>
<sst xmlns="http://schemas.openxmlformats.org/spreadsheetml/2006/main" count="1222" uniqueCount="116">
  <si>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</si>
  <si>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</si>
  <si>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</si>
  <si>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</si>
  <si>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</si>
  <si>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</si>
  <si>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</si>
  <si>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</si>
  <si>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</si>
  <si>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</si>
  <si>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</si>
  <si>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</si>
  <si>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</si>
  <si>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</si>
  <si>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</si>
  <si>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</si>
  <si>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</si>
  <si>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</si>
  <si>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</si>
  <si>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</si>
  <si>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</si>
  <si>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</si>
  <si>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</si>
  <si>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</si>
  <si>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</si>
  <si>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</si>
  <si>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</si>
  <si>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</si>
  <si>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</si>
  <si>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</si>
  <si>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</si>
  <si>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</si>
  <si>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</si>
  <si>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</si>
  <si>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</si>
  <si>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</si>
  <si>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</si>
  <si>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</si>
  <si>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</si>
  <si>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>LADAKH REGION</t>
  </si>
  <si>
    <t xml:space="preserve">UDHAMPUR      </t>
  </si>
  <si>
    <t>KASHMIR REGION</t>
  </si>
  <si>
    <t>JAMMU REGION</t>
  </si>
  <si>
    <t>STATE BANK OF HYDERABAD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</si>
  <si>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</si>
  <si>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</si>
  <si>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</si>
  <si>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</si>
  <si>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</si>
  <si>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</si>
  <si>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</si>
  <si>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</si>
  <si>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</si>
  <si>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</si>
  <si>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</si>
  <si>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</si>
  <si>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</si>
  <si>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STATE BANK OF PATIALA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</si>
  <si>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</si>
  <si>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</si>
  <si>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</si>
  <si>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</si>
  <si>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</si>
  <si>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</si>
  <si>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</si>
  <si>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</si>
  <si>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</si>
  <si>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</si>
  <si>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</si>
  <si>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</si>
  <si>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</si>
  <si>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</si>
  <si>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</si>
  <si>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</si>
  <si>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</si>
  <si>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</si>
  <si>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</si>
  <si>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</si>
  <si>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</si>
  <si>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</si>
  <si>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</si>
  <si>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</si>
  <si>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</si>
  <si>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</si>
  <si>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</si>
  <si>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</si>
  <si>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</si>
  <si>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</si>
  <si>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</si>
  <si>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</si>
  <si>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</si>
  <si>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</si>
  <si>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</si>
  <si>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</si>
  <si>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</si>
  <si>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</si>
  <si>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</si>
  <si>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</si>
  <si>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</si>
  <si>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</si>
  <si>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</si>
  <si>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</si>
  <si>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</si>
  <si>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</si>
  <si>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</si>
  <si>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</si>
  <si>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</si>
  <si>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</si>
  <si>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>Sr.No.</t>
  </si>
  <si>
    <t>Name of the District</t>
  </si>
  <si>
    <t>BHARTIYA MAHILA BANK</t>
  </si>
  <si>
    <t>DISTRICT-WISE NETWORK OF BRANCHES AND ATMS  IN J&amp;K STATE- 30 SEPTEMBER 2016</t>
  </si>
  <si>
    <t>BANK-WISE NETWORK OF BRANCHES AND ATMS  IN J&amp;K STATE- 30 SEPTEMBER, 2016</t>
  </si>
  <si>
    <t>NAME OF THE DISTRICT</t>
  </si>
  <si>
    <t>NUMBER OF BRANCHES</t>
  </si>
  <si>
    <t>BANKWISE-DISTRICTWISE BRANCH NETWORK IN J&amp;K STATE - 30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</si>
</sst>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93">
    <xf numFmtId="0" fontId="0" fillId="0" borderId="0" xfId="0"/>
    <xf numFmtId="0" fontId="0" fillId="2" borderId="0" xfId="0" applyFill="1"/>
    <xf numFmtId="0" fontId="7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2" fontId="8" fillId="2" borderId="0" xfId="1" applyNumberFormat="1" applyFont="1" applyFill="1" applyProtection="1">
      <protection locked="0"/>
    </xf>
    <xf numFmtId="164" fontId="12" fillId="2" borderId="1" xfId="0" applyNumberFormat="1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 applyProtection="1"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Protection="1"/>
    <xf numFmtId="164" fontId="4" fillId="2" borderId="0" xfId="0" applyNumberFormat="1" applyFont="1" applyFill="1"/>
    <xf numFmtId="164" fontId="4" fillId="2" borderId="0" xfId="0" applyNumberFormat="1" applyFont="1" applyFill="1" applyAlignment="1" applyProtection="1">
      <alignment horizontal="center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164" fontId="10" fillId="2" borderId="1" xfId="1" applyNumberFormat="1" applyFont="1" applyFill="1" applyBorder="1" applyAlignment="1" applyProtection="1">
      <alignment horizontal="center"/>
      <protection locked="0"/>
    </xf>
    <xf numFmtId="164" fontId="0" fillId="2" borderId="0" xfId="0" applyNumberFormat="1" applyFill="1"/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1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0" xfId="0" applyNumberFormat="1" applyFill="1"/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 applyProtection="1">
      <alignment horizontal="right" vertical="center"/>
      <protection locked="0"/>
    </xf>
    <xf numFmtId="164" fontId="10" fillId="2" borderId="1" xfId="1" applyNumberFormat="1" applyFont="1" applyFill="1" applyBorder="1" applyAlignment="1" applyProtection="1">
      <alignment horizontal="right" vertical="center"/>
      <protection locked="0"/>
    </xf>
    <xf numFmtId="164" fontId="4" fillId="2" borderId="1" xfId="0" applyNumberFormat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right"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/>
      <protection locked="0"/>
    </xf>
    <xf numFmtId="164" fontId="13" fillId="2" borderId="0" xfId="0" applyNumberFormat="1" applyFont="1" applyFill="1" applyBorder="1" applyAlignment="1" applyProtection="1">
      <alignment horizontal="center" vertical="center"/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2" fontId="8" fillId="2" borderId="0" xfId="1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vertical="center"/>
      <protection hidden="1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left" vertical="center"/>
      <protection locked="0"/>
    </xf>
    <xf numFmtId="164" fontId="11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3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1" applyNumberFormat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horizontal="center"/>
    </xf>
    <xf numFmtId="164" fontId="10" fillId="2" borderId="1" xfId="1" applyNumberFormat="1" applyFont="1" applyFill="1" applyBorder="1" applyAlignment="1" applyProtection="1">
      <alignment horizontal="right"/>
    </xf>
    <xf numFmtId="0" fontId="0" fillId="2" borderId="0" xfId="0" applyFill="1" applyAlignment="1">
      <alignment vertical="center"/>
    </xf>
    <xf numFmtId="164" fontId="15" fillId="2" borderId="0" xfId="0" applyNumberFormat="1" applyFont="1" applyFill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left" vertical="center"/>
      <protection hidden="1"/>
    </xf>
    <xf numFmtId="1" fontId="10" fillId="2" borderId="1" xfId="1" applyNumberFormat="1" applyFont="1" applyFill="1" applyBorder="1" applyAlignment="1" applyProtection="1">
      <alignment horizontal="right"/>
    </xf>
    <xf numFmtId="164" fontId="8" fillId="2" borderId="1" xfId="0" applyNumberFormat="1" applyFont="1" applyFill="1" applyBorder="1" applyAlignment="1" applyProtection="1">
      <alignment horizontal="center"/>
    </xf>
    <xf numFmtId="2" fontId="8" fillId="2" borderId="1" xfId="1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right"/>
    </xf>
    <xf numFmtId="164" fontId="4" fillId="4" borderId="4" xfId="0" applyNumberFormat="1" applyFont="1" applyFill="1" applyBorder="1" applyAlignment="1" applyProtection="1">
      <alignment horizontal="center" vertical="center"/>
    </xf>
    <xf numFmtId="164" fontId="4" fillId="4" borderId="6" xfId="0" applyNumberFormat="1" applyFont="1" applyFill="1" applyBorder="1" applyAlignment="1" applyProtection="1">
      <alignment horizontal="center" vertical="center"/>
    </xf>
    <xf numFmtId="1" fontId="4" fillId="4" borderId="1" xfId="1" applyNumberFormat="1" applyFont="1" applyFill="1" applyBorder="1" applyAlignment="1" applyProtection="1">
      <alignment horizontal="right"/>
    </xf>
    <xf numFmtId="164" fontId="12" fillId="4" borderId="1" xfId="0" applyNumberFormat="1" applyFont="1" applyFill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vertical="center"/>
    </xf>
    <xf numFmtId="1" fontId="10" fillId="4" borderId="1" xfId="1" applyNumberFormat="1" applyFont="1" applyFill="1" applyBorder="1" applyAlignment="1" applyProtection="1">
      <alignment horizontal="right"/>
    </xf>
    <xf numFmtId="0" fontId="14" fillId="4" borderId="1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 applyProtection="1"/>
    <xf numFmtId="16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1162"/>
  <sheetViews>
    <sheetView tabSelected="1" zoomScaleNormal="100" workbookViewId="0">
      <selection activeCell="C1167" sqref="C1167"/>
    </sheetView>
  </sheetViews>
  <sheetFormatPr defaultRowHeight="18" x14ac:dyDescent="0.25"/>
  <cols>
    <col min="1" max="1" width="3.85546875" style="1" customWidth="1"/>
    <col min="2" max="2" width="25.42578125" style="2" customWidth="1"/>
    <col min="3" max="3" width="53.7109375" style="3" customWidth="1"/>
    <col min="4" max="4" width="16.7109375" style="4" customWidth="1"/>
    <col min="5" max="6" width="18.85546875" style="5" customWidth="1"/>
    <col min="7" max="7" width="19.42578125" style="5" customWidth="1"/>
    <col min="8" max="16384" width="9.140625" style="1"/>
  </cols>
  <sheetData>
    <row r="1" spans="2:7" ht="33.75" customHeight="1" x14ac:dyDescent="0.25">
      <c r="B1" s="66" t="s">
        <v>115</v>
      </c>
      <c r="C1" s="66"/>
      <c r="D1" s="66"/>
      <c r="E1" s="66"/>
      <c r="F1" s="66"/>
      <c r="G1" s="66"/>
    </row>
    <row r="2" spans="2:7" ht="5.25" customHeight="1" x14ac:dyDescent="0.25">
      <c r="B2" s="16"/>
      <c r="C2" s="17"/>
      <c r="D2" s="18"/>
      <c r="E2" s="16"/>
      <c r="F2" s="16"/>
      <c r="G2" s="16"/>
    </row>
    <row r="3" spans="2:7" ht="18" customHeight="1" x14ac:dyDescent="0.25">
      <c r="B3" s="59" t="s">
        <v>113</v>
      </c>
      <c r="C3" s="59" t="s">
        <v>27</v>
      </c>
      <c r="D3" s="44" t="s">
        <v>114</v>
      </c>
      <c r="E3" s="44"/>
      <c r="F3" s="44"/>
      <c r="G3" s="44"/>
    </row>
    <row r="4" spans="2:7" ht="20.100000000000001" customHeight="1" x14ac:dyDescent="0.25">
      <c r="B4" s="60"/>
      <c r="C4" s="60"/>
      <c r="D4" s="44"/>
      <c r="E4" s="44"/>
      <c r="F4" s="44"/>
      <c r="G4" s="44"/>
    </row>
    <row r="5" spans="2:7" ht="28.5" customHeight="1" x14ac:dyDescent="0.25">
      <c r="B5" s="61"/>
      <c r="C5" s="61"/>
      <c r="D5" s="45" t="s">
        <v>105</v>
      </c>
      <c r="E5" s="45" t="s">
        <v>106</v>
      </c>
      <c r="F5" s="45" t="s">
        <v>107</v>
      </c>
      <c r="G5" s="45" t="s">
        <v>28</v>
      </c>
    </row>
    <row r="6" spans="2:7" ht="20.100000000000001" customHeight="1" x14ac:dyDescent="0.25">
      <c r="B6" s="42" t="s">
        <v>0</v>
      </c>
      <c r="C6" s="43" t="s">
        <v>50</v>
      </c>
      <c r="D6" s="19">
        <v>23</v>
      </c>
      <c r="E6" s="20">
        <v>0</v>
      </c>
      <c r="F6" s="20">
        <v>1</v>
      </c>
      <c r="G6" s="62">
        <f>F6+E6+D6</f>
        <v>24</v>
      </c>
    </row>
    <row r="7" spans="2:7" ht="20.100000000000001" customHeight="1" x14ac:dyDescent="0.25">
      <c r="B7" s="42" t="s">
        <v>1</v>
      </c>
      <c r="C7" s="43"/>
      <c r="D7" s="19"/>
      <c r="E7" s="20">
        <v>1</v>
      </c>
      <c r="F7" s="20">
        <v>2</v>
      </c>
      <c r="G7" s="62">
        <f t="shared" ref="G7:G70" si="0">F7+E7+D7</f>
        <v>3</v>
      </c>
    </row>
    <row r="8" spans="2:7" ht="20.100000000000001" customHeight="1" x14ac:dyDescent="0.25">
      <c r="B8" s="42" t="s">
        <v>2</v>
      </c>
      <c r="C8" s="43"/>
      <c r="D8" s="19"/>
      <c r="E8" s="20">
        <v>5</v>
      </c>
      <c r="F8" s="20">
        <v>5</v>
      </c>
      <c r="G8" s="62">
        <f t="shared" si="0"/>
        <v>10</v>
      </c>
    </row>
    <row r="9" spans="2:7" ht="20.100000000000001" customHeight="1" x14ac:dyDescent="0.25">
      <c r="B9" s="42" t="s">
        <v>3</v>
      </c>
      <c r="C9" s="43"/>
      <c r="D9" s="19"/>
      <c r="E9" s="20">
        <v>2</v>
      </c>
      <c r="F9" s="20">
        <v>0</v>
      </c>
      <c r="G9" s="62">
        <f t="shared" si="0"/>
        <v>2</v>
      </c>
    </row>
    <row r="10" spans="2:7" ht="20.100000000000001" customHeight="1" x14ac:dyDescent="0.25">
      <c r="B10" s="42" t="s">
        <v>4</v>
      </c>
      <c r="C10" s="43"/>
      <c r="D10" s="19"/>
      <c r="E10" s="20">
        <v>4</v>
      </c>
      <c r="F10" s="20">
        <v>4</v>
      </c>
      <c r="G10" s="62">
        <f t="shared" si="0"/>
        <v>8</v>
      </c>
    </row>
    <row r="11" spans="2:7" ht="20.100000000000001" customHeight="1" x14ac:dyDescent="0.25">
      <c r="B11" s="42" t="s">
        <v>5</v>
      </c>
      <c r="C11" s="43"/>
      <c r="D11" s="19"/>
      <c r="E11" s="20">
        <v>1</v>
      </c>
      <c r="F11" s="20">
        <v>1</v>
      </c>
      <c r="G11" s="62">
        <f t="shared" si="0"/>
        <v>2</v>
      </c>
    </row>
    <row r="12" spans="2:7" ht="20.100000000000001" customHeight="1" x14ac:dyDescent="0.25">
      <c r="B12" s="42" t="s">
        <v>6</v>
      </c>
      <c r="C12" s="43"/>
      <c r="D12" s="19"/>
      <c r="E12" s="20">
        <v>3</v>
      </c>
      <c r="F12" s="20">
        <v>2</v>
      </c>
      <c r="G12" s="62">
        <f t="shared" si="0"/>
        <v>5</v>
      </c>
    </row>
    <row r="13" spans="2:7" ht="20.100000000000001" customHeight="1" x14ac:dyDescent="0.25">
      <c r="B13" s="42" t="s">
        <v>7</v>
      </c>
      <c r="C13" s="43"/>
      <c r="D13" s="19"/>
      <c r="E13" s="20">
        <v>1</v>
      </c>
      <c r="F13" s="20">
        <v>0</v>
      </c>
      <c r="G13" s="62">
        <f t="shared" si="0"/>
        <v>1</v>
      </c>
    </row>
    <row r="14" spans="2:7" ht="20.100000000000001" customHeight="1" x14ac:dyDescent="0.25">
      <c r="B14" s="42" t="s">
        <v>8</v>
      </c>
      <c r="C14" s="43"/>
      <c r="D14" s="19">
        <v>2</v>
      </c>
      <c r="E14" s="20">
        <v>1</v>
      </c>
      <c r="F14" s="20">
        <v>7</v>
      </c>
      <c r="G14" s="62">
        <f t="shared" si="0"/>
        <v>10</v>
      </c>
    </row>
    <row r="15" spans="2:7" ht="20.100000000000001" customHeight="1" x14ac:dyDescent="0.25">
      <c r="B15" s="42" t="s">
        <v>9</v>
      </c>
      <c r="C15" s="43"/>
      <c r="D15" s="19"/>
      <c r="E15" s="20">
        <v>2</v>
      </c>
      <c r="F15" s="20">
        <v>3</v>
      </c>
      <c r="G15" s="62">
        <f t="shared" si="0"/>
        <v>5</v>
      </c>
    </row>
    <row r="16" spans="2:7" ht="20.100000000000001" customHeight="1" x14ac:dyDescent="0.25">
      <c r="B16" s="42" t="s">
        <v>10</v>
      </c>
      <c r="C16" s="43"/>
      <c r="D16" s="19"/>
      <c r="E16" s="20">
        <v>1</v>
      </c>
      <c r="F16" s="20">
        <v>2</v>
      </c>
      <c r="G16" s="62">
        <f t="shared" si="0"/>
        <v>3</v>
      </c>
    </row>
    <row r="17" spans="2:8" ht="20.100000000000001" customHeight="1" x14ac:dyDescent="0.25">
      <c r="B17" s="42" t="s">
        <v>11</v>
      </c>
      <c r="C17" s="43"/>
      <c r="D17" s="19"/>
      <c r="E17" s="20">
        <v>3</v>
      </c>
      <c r="F17" s="20">
        <v>3</v>
      </c>
      <c r="G17" s="62">
        <f t="shared" si="0"/>
        <v>6</v>
      </c>
    </row>
    <row r="18" spans="2:8" ht="20.100000000000001" customHeight="1" x14ac:dyDescent="0.25">
      <c r="B18" s="42" t="s">
        <v>12</v>
      </c>
      <c r="C18" s="43"/>
      <c r="D18" s="19">
        <v>35</v>
      </c>
      <c r="E18" s="20">
        <v>2</v>
      </c>
      <c r="F18" s="20">
        <v>11</v>
      </c>
      <c r="G18" s="62">
        <f t="shared" si="0"/>
        <v>48</v>
      </c>
      <c r="H18" s="21"/>
    </row>
    <row r="19" spans="2:8" ht="20.100000000000001" customHeight="1" x14ac:dyDescent="0.25">
      <c r="B19" s="42" t="s">
        <v>13</v>
      </c>
      <c r="C19" s="43"/>
      <c r="D19" s="19"/>
      <c r="E19" s="20">
        <v>1</v>
      </c>
      <c r="F19" s="20">
        <v>7</v>
      </c>
      <c r="G19" s="62">
        <f t="shared" si="0"/>
        <v>8</v>
      </c>
    </row>
    <row r="20" spans="2:8" ht="20.100000000000001" customHeight="1" x14ac:dyDescent="0.25">
      <c r="B20" s="42" t="s">
        <v>14</v>
      </c>
      <c r="C20" s="43"/>
      <c r="D20" s="19"/>
      <c r="E20" s="20">
        <v>3</v>
      </c>
      <c r="F20" s="20">
        <v>6</v>
      </c>
      <c r="G20" s="62">
        <f t="shared" si="0"/>
        <v>9</v>
      </c>
    </row>
    <row r="21" spans="2:8" ht="20.100000000000001" customHeight="1" x14ac:dyDescent="0.25">
      <c r="B21" s="42" t="s">
        <v>15</v>
      </c>
      <c r="C21" s="43"/>
      <c r="D21" s="19"/>
      <c r="E21" s="20">
        <v>0</v>
      </c>
      <c r="F21" s="20">
        <v>6</v>
      </c>
      <c r="G21" s="62">
        <f t="shared" si="0"/>
        <v>6</v>
      </c>
    </row>
    <row r="22" spans="2:8" ht="20.100000000000001" customHeight="1" x14ac:dyDescent="0.25">
      <c r="B22" s="42" t="s">
        <v>16</v>
      </c>
      <c r="C22" s="43"/>
      <c r="D22" s="19"/>
      <c r="E22" s="20">
        <v>4</v>
      </c>
      <c r="F22" s="20">
        <v>7</v>
      </c>
      <c r="G22" s="62">
        <f t="shared" si="0"/>
        <v>11</v>
      </c>
    </row>
    <row r="23" spans="2:8" ht="20.100000000000001" customHeight="1" x14ac:dyDescent="0.25">
      <c r="B23" s="42" t="s">
        <v>17</v>
      </c>
      <c r="C23" s="43"/>
      <c r="D23" s="19"/>
      <c r="E23" s="20">
        <v>2</v>
      </c>
      <c r="F23" s="20">
        <v>6</v>
      </c>
      <c r="G23" s="62">
        <f t="shared" si="0"/>
        <v>8</v>
      </c>
    </row>
    <row r="24" spans="2:8" ht="20.100000000000001" customHeight="1" x14ac:dyDescent="0.25">
      <c r="B24" s="42" t="s">
        <v>18</v>
      </c>
      <c r="C24" s="43"/>
      <c r="D24" s="19"/>
      <c r="E24" s="20">
        <v>0</v>
      </c>
      <c r="F24" s="20">
        <v>4</v>
      </c>
      <c r="G24" s="62">
        <f t="shared" si="0"/>
        <v>4</v>
      </c>
    </row>
    <row r="25" spans="2:8" ht="20.100000000000001" customHeight="1" x14ac:dyDescent="0.25">
      <c r="B25" s="42" t="s">
        <v>19</v>
      </c>
      <c r="C25" s="43"/>
      <c r="D25" s="19"/>
      <c r="E25" s="20">
        <v>2</v>
      </c>
      <c r="F25" s="20">
        <v>0</v>
      </c>
      <c r="G25" s="62">
        <f t="shared" si="0"/>
        <v>2</v>
      </c>
    </row>
    <row r="26" spans="2:8" ht="20.100000000000001" customHeight="1" x14ac:dyDescent="0.25">
      <c r="B26" s="42" t="s">
        <v>20</v>
      </c>
      <c r="C26" s="43"/>
      <c r="D26" s="19"/>
      <c r="E26" s="20">
        <v>3</v>
      </c>
      <c r="F26" s="20">
        <v>5</v>
      </c>
      <c r="G26" s="62">
        <f t="shared" si="0"/>
        <v>8</v>
      </c>
    </row>
    <row r="27" spans="2:8" ht="20.100000000000001" customHeight="1" x14ac:dyDescent="0.25">
      <c r="B27" s="42" t="s">
        <v>21</v>
      </c>
      <c r="C27" s="43"/>
      <c r="D27" s="19"/>
      <c r="E27" s="20">
        <v>2</v>
      </c>
      <c r="F27" s="20">
        <v>3</v>
      </c>
      <c r="G27" s="62">
        <f t="shared" si="0"/>
        <v>5</v>
      </c>
    </row>
    <row r="28" spans="2:8" ht="20.100000000000001" customHeight="1" x14ac:dyDescent="0.25">
      <c r="B28" s="53">
        <v>1</v>
      </c>
      <c r="C28" s="54" t="s">
        <v>50</v>
      </c>
      <c r="D28" s="55">
        <f>SUM(D6:D27)</f>
        <v>60</v>
      </c>
      <c r="E28" s="55">
        <f t="shared" ref="E28:G28" si="1">SUM(E6:E27)</f>
        <v>43</v>
      </c>
      <c r="F28" s="55">
        <f t="shared" si="1"/>
        <v>85</v>
      </c>
      <c r="G28" s="55">
        <f t="shared" si="1"/>
        <v>188</v>
      </c>
    </row>
    <row r="29" spans="2:8" ht="20.100000000000001" customHeight="1" x14ac:dyDescent="0.25">
      <c r="B29" s="42" t="s">
        <v>0</v>
      </c>
      <c r="C29" s="43" t="s">
        <v>51</v>
      </c>
      <c r="D29" s="22">
        <v>11</v>
      </c>
      <c r="E29" s="23"/>
      <c r="F29" s="23">
        <v>1</v>
      </c>
      <c r="G29" s="62">
        <f t="shared" si="0"/>
        <v>12</v>
      </c>
      <c r="H29" s="21"/>
    </row>
    <row r="30" spans="2:8" ht="20.100000000000001" customHeight="1" x14ac:dyDescent="0.25">
      <c r="B30" s="42" t="s">
        <v>1</v>
      </c>
      <c r="C30" s="43"/>
      <c r="D30" s="22"/>
      <c r="E30" s="23">
        <v>1</v>
      </c>
      <c r="F30" s="23"/>
      <c r="G30" s="62">
        <f t="shared" si="0"/>
        <v>1</v>
      </c>
    </row>
    <row r="31" spans="2:8" ht="20.100000000000001" customHeight="1" x14ac:dyDescent="0.25">
      <c r="B31" s="42" t="s">
        <v>2</v>
      </c>
      <c r="C31" s="43"/>
      <c r="D31" s="22"/>
      <c r="E31" s="23">
        <v>2</v>
      </c>
      <c r="F31" s="23"/>
      <c r="G31" s="62">
        <f t="shared" si="0"/>
        <v>2</v>
      </c>
    </row>
    <row r="32" spans="2:8" ht="20.100000000000001" customHeight="1" x14ac:dyDescent="0.25">
      <c r="B32" s="42" t="s">
        <v>3</v>
      </c>
      <c r="C32" s="43"/>
      <c r="D32" s="22"/>
      <c r="E32" s="23">
        <v>1</v>
      </c>
      <c r="F32" s="23">
        <v>1</v>
      </c>
      <c r="G32" s="62">
        <f t="shared" si="0"/>
        <v>2</v>
      </c>
    </row>
    <row r="33" spans="2:8" ht="20.100000000000001" customHeight="1" x14ac:dyDescent="0.25">
      <c r="B33" s="42" t="s">
        <v>4</v>
      </c>
      <c r="C33" s="43"/>
      <c r="D33" s="22"/>
      <c r="E33" s="23">
        <v>3</v>
      </c>
      <c r="F33" s="23">
        <v>1</v>
      </c>
      <c r="G33" s="62">
        <f t="shared" si="0"/>
        <v>4</v>
      </c>
    </row>
    <row r="34" spans="2:8" ht="20.100000000000001" customHeight="1" x14ac:dyDescent="0.25">
      <c r="B34" s="42" t="s">
        <v>5</v>
      </c>
      <c r="C34" s="43"/>
      <c r="D34" s="22"/>
      <c r="E34" s="23">
        <v>1</v>
      </c>
      <c r="F34" s="23">
        <v>2</v>
      </c>
      <c r="G34" s="62">
        <f t="shared" si="0"/>
        <v>3</v>
      </c>
    </row>
    <row r="35" spans="2:8" ht="20.100000000000001" customHeight="1" x14ac:dyDescent="0.25">
      <c r="B35" s="42" t="s">
        <v>6</v>
      </c>
      <c r="C35" s="43"/>
      <c r="D35" s="22"/>
      <c r="E35" s="23">
        <v>2</v>
      </c>
      <c r="F35" s="23"/>
      <c r="G35" s="62">
        <f t="shared" si="0"/>
        <v>2</v>
      </c>
    </row>
    <row r="36" spans="2:8" ht="20.100000000000001" customHeight="1" x14ac:dyDescent="0.25">
      <c r="B36" s="42" t="s">
        <v>7</v>
      </c>
      <c r="C36" s="43"/>
      <c r="D36" s="22"/>
      <c r="E36" s="23">
        <v>1</v>
      </c>
      <c r="F36" s="23"/>
      <c r="G36" s="62">
        <f t="shared" si="0"/>
        <v>1</v>
      </c>
    </row>
    <row r="37" spans="2:8" ht="20.100000000000001" customHeight="1" x14ac:dyDescent="0.25">
      <c r="B37" s="42" t="s">
        <v>8</v>
      </c>
      <c r="C37" s="43"/>
      <c r="D37" s="22">
        <v>1</v>
      </c>
      <c r="E37" s="23">
        <v>1</v>
      </c>
      <c r="F37" s="23">
        <v>1</v>
      </c>
      <c r="G37" s="62">
        <f t="shared" si="0"/>
        <v>3</v>
      </c>
    </row>
    <row r="38" spans="2:8" ht="20.100000000000001" customHeight="1" x14ac:dyDescent="0.25">
      <c r="B38" s="42" t="s">
        <v>9</v>
      </c>
      <c r="C38" s="43"/>
      <c r="D38" s="22"/>
      <c r="E38" s="23">
        <v>2</v>
      </c>
      <c r="F38" s="23"/>
      <c r="G38" s="62">
        <f t="shared" si="0"/>
        <v>2</v>
      </c>
    </row>
    <row r="39" spans="2:8" ht="20.100000000000001" customHeight="1" x14ac:dyDescent="0.25">
      <c r="B39" s="42" t="s">
        <v>10</v>
      </c>
      <c r="C39" s="43"/>
      <c r="D39" s="22"/>
      <c r="E39" s="23">
        <v>1</v>
      </c>
      <c r="F39" s="23"/>
      <c r="G39" s="62">
        <f t="shared" si="0"/>
        <v>1</v>
      </c>
    </row>
    <row r="40" spans="2:8" ht="20.100000000000001" customHeight="1" x14ac:dyDescent="0.25">
      <c r="B40" s="42" t="s">
        <v>11</v>
      </c>
      <c r="C40" s="43"/>
      <c r="D40" s="22"/>
      <c r="E40" s="23"/>
      <c r="F40" s="23">
        <v>3</v>
      </c>
      <c r="G40" s="62">
        <f t="shared" si="0"/>
        <v>3</v>
      </c>
    </row>
    <row r="41" spans="2:8" ht="20.100000000000001" customHeight="1" x14ac:dyDescent="0.25">
      <c r="B41" s="42" t="s">
        <v>12</v>
      </c>
      <c r="C41" s="43"/>
      <c r="D41" s="22">
        <v>26</v>
      </c>
      <c r="E41" s="23">
        <v>4</v>
      </c>
      <c r="F41" s="23">
        <v>9</v>
      </c>
      <c r="G41" s="62">
        <f t="shared" si="0"/>
        <v>39</v>
      </c>
      <c r="H41" s="21"/>
    </row>
    <row r="42" spans="2:8" ht="20.100000000000001" customHeight="1" x14ac:dyDescent="0.25">
      <c r="B42" s="42" t="s">
        <v>13</v>
      </c>
      <c r="C42" s="43"/>
      <c r="D42" s="22"/>
      <c r="E42" s="23">
        <v>3</v>
      </c>
      <c r="F42" s="23">
        <v>3</v>
      </c>
      <c r="G42" s="62">
        <f t="shared" si="0"/>
        <v>6</v>
      </c>
    </row>
    <row r="43" spans="2:8" ht="20.100000000000001" customHeight="1" x14ac:dyDescent="0.25">
      <c r="B43" s="42" t="s">
        <v>14</v>
      </c>
      <c r="C43" s="43"/>
      <c r="D43" s="22"/>
      <c r="E43" s="23">
        <v>4</v>
      </c>
      <c r="F43" s="23">
        <v>3</v>
      </c>
      <c r="G43" s="62">
        <f t="shared" si="0"/>
        <v>7</v>
      </c>
    </row>
    <row r="44" spans="2:8" ht="20.100000000000001" customHeight="1" x14ac:dyDescent="0.25">
      <c r="B44" s="42" t="s">
        <v>15</v>
      </c>
      <c r="C44" s="43"/>
      <c r="D44" s="22"/>
      <c r="E44" s="23"/>
      <c r="F44" s="23">
        <v>2</v>
      </c>
      <c r="G44" s="62">
        <f t="shared" si="0"/>
        <v>2</v>
      </c>
    </row>
    <row r="45" spans="2:8" ht="20.100000000000001" customHeight="1" x14ac:dyDescent="0.25">
      <c r="B45" s="42" t="s">
        <v>16</v>
      </c>
      <c r="C45" s="43"/>
      <c r="D45" s="22"/>
      <c r="E45" s="23">
        <v>1</v>
      </c>
      <c r="F45" s="23">
        <v>6</v>
      </c>
      <c r="G45" s="62">
        <f t="shared" si="0"/>
        <v>7</v>
      </c>
    </row>
    <row r="46" spans="2:8" ht="20.100000000000001" customHeight="1" x14ac:dyDescent="0.25">
      <c r="B46" s="42" t="s">
        <v>17</v>
      </c>
      <c r="C46" s="43"/>
      <c r="D46" s="22"/>
      <c r="E46" s="23">
        <v>2</v>
      </c>
      <c r="F46" s="23"/>
      <c r="G46" s="62">
        <f t="shared" si="0"/>
        <v>2</v>
      </c>
    </row>
    <row r="47" spans="2:8" ht="20.100000000000001" customHeight="1" x14ac:dyDescent="0.25">
      <c r="B47" s="42" t="s">
        <v>18</v>
      </c>
      <c r="C47" s="43"/>
      <c r="D47" s="22"/>
      <c r="E47" s="23">
        <v>1</v>
      </c>
      <c r="F47" s="23">
        <v>1</v>
      </c>
      <c r="G47" s="62">
        <f t="shared" si="0"/>
        <v>2</v>
      </c>
    </row>
    <row r="48" spans="2:8" ht="20.100000000000001" customHeight="1" x14ac:dyDescent="0.25">
      <c r="B48" s="42" t="s">
        <v>19</v>
      </c>
      <c r="C48" s="43"/>
      <c r="D48" s="22"/>
      <c r="E48" s="23">
        <v>1</v>
      </c>
      <c r="F48" s="23">
        <v>0</v>
      </c>
      <c r="G48" s="62">
        <f t="shared" si="0"/>
        <v>1</v>
      </c>
    </row>
    <row r="49" spans="2:8" ht="20.100000000000001" customHeight="1" x14ac:dyDescent="0.25">
      <c r="B49" s="42" t="s">
        <v>20</v>
      </c>
      <c r="C49" s="43"/>
      <c r="D49" s="22"/>
      <c r="E49" s="23">
        <v>1</v>
      </c>
      <c r="F49" s="23">
        <v>1</v>
      </c>
      <c r="G49" s="62">
        <f t="shared" si="0"/>
        <v>2</v>
      </c>
    </row>
    <row r="50" spans="2:8" ht="20.100000000000001" customHeight="1" x14ac:dyDescent="0.25">
      <c r="B50" s="42" t="s">
        <v>21</v>
      </c>
      <c r="C50" s="43"/>
      <c r="D50" s="22"/>
      <c r="E50" s="23"/>
      <c r="F50" s="23"/>
      <c r="G50" s="62">
        <f t="shared" si="0"/>
        <v>0</v>
      </c>
    </row>
    <row r="51" spans="2:8" ht="20.100000000000001" customHeight="1" x14ac:dyDescent="0.25">
      <c r="B51" s="53">
        <f>B28+1</f>
        <v>2</v>
      </c>
      <c r="C51" s="54" t="s">
        <v>51</v>
      </c>
      <c r="D51" s="55">
        <f>SUM(D29:D50)</f>
        <v>38</v>
      </c>
      <c r="E51" s="55">
        <f t="shared" ref="E51:G51" si="2">SUM(E29:E50)</f>
        <v>32</v>
      </c>
      <c r="F51" s="55">
        <f t="shared" si="2"/>
        <v>34</v>
      </c>
      <c r="G51" s="55">
        <f t="shared" si="2"/>
        <v>104</v>
      </c>
    </row>
    <row r="52" spans="2:8" ht="20.100000000000001" customHeight="1" x14ac:dyDescent="0.25">
      <c r="B52" s="42" t="s">
        <v>0</v>
      </c>
      <c r="C52" s="43" t="s">
        <v>52</v>
      </c>
      <c r="D52" s="22">
        <v>3</v>
      </c>
      <c r="E52" s="23"/>
      <c r="F52" s="23"/>
      <c r="G52" s="62">
        <f t="shared" si="0"/>
        <v>3</v>
      </c>
    </row>
    <row r="53" spans="2:8" ht="20.100000000000001" customHeight="1" x14ac:dyDescent="0.25">
      <c r="B53" s="42" t="s">
        <v>1</v>
      </c>
      <c r="C53" s="43"/>
      <c r="D53" s="22"/>
      <c r="E53" s="23"/>
      <c r="F53" s="23"/>
      <c r="G53" s="62">
        <f t="shared" si="0"/>
        <v>0</v>
      </c>
    </row>
    <row r="54" spans="2:8" ht="20.100000000000001" customHeight="1" x14ac:dyDescent="0.25">
      <c r="B54" s="42" t="s">
        <v>2</v>
      </c>
      <c r="C54" s="43"/>
      <c r="D54" s="22"/>
      <c r="E54" s="23">
        <v>1</v>
      </c>
      <c r="F54" s="23"/>
      <c r="G54" s="62">
        <f>F54+E54+D54</f>
        <v>1</v>
      </c>
    </row>
    <row r="55" spans="2:8" ht="20.100000000000001" customHeight="1" x14ac:dyDescent="0.25">
      <c r="B55" s="42" t="s">
        <v>3</v>
      </c>
      <c r="C55" s="43"/>
      <c r="D55" s="22"/>
      <c r="E55" s="23"/>
      <c r="F55" s="23"/>
      <c r="G55" s="62">
        <f t="shared" si="0"/>
        <v>0</v>
      </c>
    </row>
    <row r="56" spans="2:8" ht="20.100000000000001" customHeight="1" x14ac:dyDescent="0.25">
      <c r="B56" s="42" t="s">
        <v>4</v>
      </c>
      <c r="C56" s="43"/>
      <c r="D56" s="22"/>
      <c r="E56" s="23"/>
      <c r="F56" s="23"/>
      <c r="G56" s="62">
        <f t="shared" si="0"/>
        <v>0</v>
      </c>
    </row>
    <row r="57" spans="2:8" ht="20.100000000000001" customHeight="1" x14ac:dyDescent="0.25">
      <c r="B57" s="42" t="s">
        <v>5</v>
      </c>
      <c r="C57" s="43"/>
      <c r="D57" s="22"/>
      <c r="E57" s="23"/>
      <c r="F57" s="23"/>
      <c r="G57" s="62">
        <f t="shared" si="0"/>
        <v>0</v>
      </c>
    </row>
    <row r="58" spans="2:8" ht="20.100000000000001" customHeight="1" x14ac:dyDescent="0.25">
      <c r="B58" s="42" t="s">
        <v>6</v>
      </c>
      <c r="C58" s="43"/>
      <c r="D58" s="22"/>
      <c r="E58" s="23"/>
      <c r="F58" s="23"/>
      <c r="G58" s="62">
        <f t="shared" si="0"/>
        <v>0</v>
      </c>
    </row>
    <row r="59" spans="2:8" ht="20.100000000000001" customHeight="1" x14ac:dyDescent="0.25">
      <c r="B59" s="42" t="s">
        <v>7</v>
      </c>
      <c r="C59" s="43"/>
      <c r="D59" s="22"/>
      <c r="E59" s="23"/>
      <c r="F59" s="23"/>
      <c r="G59" s="62">
        <f t="shared" si="0"/>
        <v>0</v>
      </c>
    </row>
    <row r="60" spans="2:8" ht="20.100000000000001" customHeight="1" x14ac:dyDescent="0.25">
      <c r="B60" s="42" t="s">
        <v>8</v>
      </c>
      <c r="C60" s="43"/>
      <c r="D60" s="22"/>
      <c r="E60" s="23"/>
      <c r="F60" s="23"/>
      <c r="G60" s="62">
        <f t="shared" si="0"/>
        <v>0</v>
      </c>
    </row>
    <row r="61" spans="2:8" ht="20.100000000000001" customHeight="1" x14ac:dyDescent="0.25">
      <c r="B61" s="42" t="s">
        <v>9</v>
      </c>
      <c r="C61" s="43"/>
      <c r="D61" s="22"/>
      <c r="E61" s="23"/>
      <c r="F61" s="23"/>
      <c r="G61" s="62">
        <f t="shared" si="0"/>
        <v>0</v>
      </c>
    </row>
    <row r="62" spans="2:8" ht="20.100000000000001" customHeight="1" x14ac:dyDescent="0.25">
      <c r="B62" s="42" t="s">
        <v>10</v>
      </c>
      <c r="C62" s="43"/>
      <c r="D62" s="22"/>
      <c r="E62" s="23"/>
      <c r="F62" s="23"/>
      <c r="G62" s="62">
        <f t="shared" si="0"/>
        <v>0</v>
      </c>
    </row>
    <row r="63" spans="2:8" ht="20.100000000000001" customHeight="1" x14ac:dyDescent="0.25">
      <c r="B63" s="42" t="s">
        <v>11</v>
      </c>
      <c r="C63" s="43"/>
      <c r="D63" s="22"/>
      <c r="E63" s="23"/>
      <c r="F63" s="23">
        <v>1</v>
      </c>
      <c r="G63" s="62">
        <f t="shared" si="0"/>
        <v>1</v>
      </c>
    </row>
    <row r="64" spans="2:8" ht="20.100000000000001" customHeight="1" x14ac:dyDescent="0.25">
      <c r="B64" s="42" t="s">
        <v>12</v>
      </c>
      <c r="C64" s="43"/>
      <c r="D64" s="22">
        <v>6</v>
      </c>
      <c r="E64" s="23">
        <v>1</v>
      </c>
      <c r="F64" s="23">
        <v>3</v>
      </c>
      <c r="G64" s="62">
        <f t="shared" si="0"/>
        <v>10</v>
      </c>
      <c r="H64" s="21"/>
    </row>
    <row r="65" spans="2:7" ht="20.100000000000001" customHeight="1" x14ac:dyDescent="0.25">
      <c r="B65" s="42" t="s">
        <v>13</v>
      </c>
      <c r="C65" s="43"/>
      <c r="D65" s="22"/>
      <c r="E65" s="23"/>
      <c r="F65" s="23"/>
      <c r="G65" s="62">
        <f t="shared" si="0"/>
        <v>0</v>
      </c>
    </row>
    <row r="66" spans="2:7" ht="20.100000000000001" customHeight="1" x14ac:dyDescent="0.25">
      <c r="B66" s="42" t="s">
        <v>14</v>
      </c>
      <c r="C66" s="43"/>
      <c r="D66" s="22">
        <v>1</v>
      </c>
      <c r="E66" s="23">
        <v>1</v>
      </c>
      <c r="F66" s="23">
        <v>1</v>
      </c>
      <c r="G66" s="62">
        <f t="shared" si="0"/>
        <v>3</v>
      </c>
    </row>
    <row r="67" spans="2:7" ht="20.100000000000001" customHeight="1" x14ac:dyDescent="0.25">
      <c r="B67" s="42" t="s">
        <v>15</v>
      </c>
      <c r="C67" s="43"/>
      <c r="D67" s="22"/>
      <c r="E67" s="23">
        <v>1</v>
      </c>
      <c r="F67" s="23"/>
      <c r="G67" s="62">
        <f t="shared" si="0"/>
        <v>1</v>
      </c>
    </row>
    <row r="68" spans="2:7" ht="20.100000000000001" customHeight="1" x14ac:dyDescent="0.25">
      <c r="B68" s="42" t="s">
        <v>16</v>
      </c>
      <c r="C68" s="43"/>
      <c r="D68" s="22">
        <v>0</v>
      </c>
      <c r="E68" s="23">
        <v>1</v>
      </c>
      <c r="F68" s="23"/>
      <c r="G68" s="62">
        <f t="shared" si="0"/>
        <v>1</v>
      </c>
    </row>
    <row r="69" spans="2:7" ht="20.100000000000001" customHeight="1" x14ac:dyDescent="0.25">
      <c r="B69" s="42" t="s">
        <v>17</v>
      </c>
      <c r="C69" s="43"/>
      <c r="D69" s="22"/>
      <c r="E69" s="23"/>
      <c r="F69" s="23"/>
      <c r="G69" s="62">
        <f t="shared" si="0"/>
        <v>0</v>
      </c>
    </row>
    <row r="70" spans="2:7" ht="20.100000000000001" customHeight="1" x14ac:dyDescent="0.25">
      <c r="B70" s="42" t="s">
        <v>18</v>
      </c>
      <c r="C70" s="43"/>
      <c r="D70" s="22"/>
      <c r="E70" s="23"/>
      <c r="F70" s="23"/>
      <c r="G70" s="62">
        <f t="shared" si="0"/>
        <v>0</v>
      </c>
    </row>
    <row r="71" spans="2:7" ht="20.100000000000001" customHeight="1" x14ac:dyDescent="0.25">
      <c r="B71" s="42" t="s">
        <v>19</v>
      </c>
      <c r="C71" s="43"/>
      <c r="D71" s="22"/>
      <c r="E71" s="23"/>
      <c r="F71" s="23"/>
      <c r="G71" s="62">
        <f t="shared" ref="G71:G134" si="3">F71+E71+D71</f>
        <v>0</v>
      </c>
    </row>
    <row r="72" spans="2:7" ht="20.100000000000001" customHeight="1" x14ac:dyDescent="0.25">
      <c r="B72" s="42" t="s">
        <v>20</v>
      </c>
      <c r="C72" s="43"/>
      <c r="D72" s="22"/>
      <c r="E72" s="23"/>
      <c r="F72" s="23"/>
      <c r="G72" s="62">
        <f t="shared" si="3"/>
        <v>0</v>
      </c>
    </row>
    <row r="73" spans="2:7" ht="20.100000000000001" customHeight="1" x14ac:dyDescent="0.25">
      <c r="B73" s="42" t="s">
        <v>21</v>
      </c>
      <c r="C73" s="43"/>
      <c r="D73" s="22"/>
      <c r="E73" s="23"/>
      <c r="F73" s="23"/>
      <c r="G73" s="62">
        <f t="shared" si="3"/>
        <v>0</v>
      </c>
    </row>
    <row r="74" spans="2:7" ht="20.100000000000001" customHeight="1" x14ac:dyDescent="0.25">
      <c r="B74" s="53">
        <f>B51+1</f>
        <v>3</v>
      </c>
      <c r="C74" s="54" t="s">
        <v>52</v>
      </c>
      <c r="D74" s="55">
        <f>SUM(D52:D73)</f>
        <v>10</v>
      </c>
      <c r="E74" s="55">
        <f t="shared" ref="E74" si="4">SUM(E52:E73)</f>
        <v>5</v>
      </c>
      <c r="F74" s="55">
        <f t="shared" ref="F74" si="5">SUM(F52:F73)</f>
        <v>5</v>
      </c>
      <c r="G74" s="55">
        <f t="shared" ref="G74" si="6">SUM(G52:G73)</f>
        <v>20</v>
      </c>
    </row>
    <row r="75" spans="2:7" ht="20.100000000000001" customHeight="1" x14ac:dyDescent="0.25">
      <c r="B75" s="42" t="s">
        <v>0</v>
      </c>
      <c r="C75" s="43" t="s">
        <v>53</v>
      </c>
      <c r="D75" s="22">
        <v>2</v>
      </c>
      <c r="E75" s="23">
        <v>0</v>
      </c>
      <c r="F75" s="23">
        <v>0</v>
      </c>
      <c r="G75" s="62">
        <f t="shared" si="3"/>
        <v>2</v>
      </c>
    </row>
    <row r="76" spans="2:7" ht="20.100000000000001" customHeight="1" x14ac:dyDescent="0.25">
      <c r="B76" s="42" t="s">
        <v>1</v>
      </c>
      <c r="C76" s="43"/>
      <c r="D76" s="22"/>
      <c r="E76" s="23"/>
      <c r="F76" s="23"/>
      <c r="G76" s="62">
        <f t="shared" si="3"/>
        <v>0</v>
      </c>
    </row>
    <row r="77" spans="2:7" ht="20.100000000000001" customHeight="1" x14ac:dyDescent="0.25">
      <c r="B77" s="42" t="s">
        <v>2</v>
      </c>
      <c r="C77" s="43"/>
      <c r="D77" s="22">
        <v>0</v>
      </c>
      <c r="E77" s="23">
        <v>1</v>
      </c>
      <c r="F77" s="23">
        <v>0</v>
      </c>
      <c r="G77" s="62">
        <f t="shared" si="3"/>
        <v>1</v>
      </c>
    </row>
    <row r="78" spans="2:7" ht="20.100000000000001" customHeight="1" x14ac:dyDescent="0.25">
      <c r="B78" s="42" t="s">
        <v>3</v>
      </c>
      <c r="C78" s="43"/>
      <c r="D78" s="22"/>
      <c r="E78" s="23"/>
      <c r="F78" s="23"/>
      <c r="G78" s="62">
        <f t="shared" si="3"/>
        <v>0</v>
      </c>
    </row>
    <row r="79" spans="2:7" ht="20.100000000000001" customHeight="1" x14ac:dyDescent="0.25">
      <c r="B79" s="42" t="s">
        <v>4</v>
      </c>
      <c r="C79" s="43"/>
      <c r="D79" s="22"/>
      <c r="E79" s="23">
        <v>1</v>
      </c>
      <c r="F79" s="23"/>
      <c r="G79" s="62">
        <f t="shared" si="3"/>
        <v>1</v>
      </c>
    </row>
    <row r="80" spans="2:7" ht="20.100000000000001" customHeight="1" x14ac:dyDescent="0.25">
      <c r="B80" s="42" t="s">
        <v>5</v>
      </c>
      <c r="C80" s="43"/>
      <c r="D80" s="22"/>
      <c r="E80" s="23"/>
      <c r="F80" s="23"/>
      <c r="G80" s="62">
        <f t="shared" si="3"/>
        <v>0</v>
      </c>
    </row>
    <row r="81" spans="2:8" ht="20.100000000000001" customHeight="1" x14ac:dyDescent="0.25">
      <c r="B81" s="42" t="s">
        <v>6</v>
      </c>
      <c r="C81" s="43"/>
      <c r="D81" s="22"/>
      <c r="E81" s="23"/>
      <c r="F81" s="23"/>
      <c r="G81" s="62">
        <f t="shared" si="3"/>
        <v>0</v>
      </c>
    </row>
    <row r="82" spans="2:8" ht="20.100000000000001" customHeight="1" x14ac:dyDescent="0.25">
      <c r="B82" s="42" t="s">
        <v>7</v>
      </c>
      <c r="C82" s="43"/>
      <c r="D82" s="22"/>
      <c r="E82" s="23"/>
      <c r="F82" s="23"/>
      <c r="G82" s="62">
        <f t="shared" si="3"/>
        <v>0</v>
      </c>
    </row>
    <row r="83" spans="2:8" ht="20.100000000000001" customHeight="1" x14ac:dyDescent="0.25">
      <c r="B83" s="42" t="s">
        <v>8</v>
      </c>
      <c r="C83" s="43"/>
      <c r="D83" s="22"/>
      <c r="E83" s="23"/>
      <c r="F83" s="23"/>
      <c r="G83" s="62">
        <f t="shared" si="3"/>
        <v>0</v>
      </c>
    </row>
    <row r="84" spans="2:8" ht="20.100000000000001" customHeight="1" x14ac:dyDescent="0.25">
      <c r="B84" s="42" t="s">
        <v>9</v>
      </c>
      <c r="C84" s="43"/>
      <c r="D84" s="22"/>
      <c r="E84" s="23"/>
      <c r="F84" s="23"/>
      <c r="G84" s="62">
        <f t="shared" si="3"/>
        <v>0</v>
      </c>
    </row>
    <row r="85" spans="2:8" ht="20.100000000000001" customHeight="1" x14ac:dyDescent="0.25">
      <c r="B85" s="42" t="s">
        <v>10</v>
      </c>
      <c r="C85" s="43"/>
      <c r="D85" s="22"/>
      <c r="E85" s="23"/>
      <c r="F85" s="23"/>
      <c r="G85" s="62">
        <f t="shared" si="3"/>
        <v>0</v>
      </c>
    </row>
    <row r="86" spans="2:8" ht="20.100000000000001" customHeight="1" x14ac:dyDescent="0.25">
      <c r="B86" s="42" t="s">
        <v>11</v>
      </c>
      <c r="C86" s="43"/>
      <c r="D86" s="22"/>
      <c r="E86" s="23"/>
      <c r="F86" s="23"/>
      <c r="G86" s="62">
        <f t="shared" si="3"/>
        <v>0</v>
      </c>
    </row>
    <row r="87" spans="2:8" ht="20.100000000000001" customHeight="1" x14ac:dyDescent="0.25">
      <c r="B87" s="42" t="s">
        <v>12</v>
      </c>
      <c r="C87" s="43"/>
      <c r="D87" s="22">
        <v>6</v>
      </c>
      <c r="E87" s="23">
        <v>1</v>
      </c>
      <c r="F87" s="23">
        <v>2</v>
      </c>
      <c r="G87" s="62">
        <f t="shared" si="3"/>
        <v>9</v>
      </c>
      <c r="H87" s="21"/>
    </row>
    <row r="88" spans="2:8" ht="20.100000000000001" customHeight="1" x14ac:dyDescent="0.25">
      <c r="B88" s="42" t="s">
        <v>13</v>
      </c>
      <c r="C88" s="43"/>
      <c r="D88" s="22"/>
      <c r="E88" s="23">
        <v>1</v>
      </c>
      <c r="F88" s="23">
        <v>1</v>
      </c>
      <c r="G88" s="62">
        <f t="shared" si="3"/>
        <v>2</v>
      </c>
    </row>
    <row r="89" spans="2:8" ht="20.100000000000001" customHeight="1" x14ac:dyDescent="0.25">
      <c r="B89" s="42" t="s">
        <v>14</v>
      </c>
      <c r="C89" s="43"/>
      <c r="D89" s="22"/>
      <c r="E89" s="23">
        <v>1</v>
      </c>
      <c r="F89" s="23"/>
      <c r="G89" s="62">
        <f t="shared" si="3"/>
        <v>1</v>
      </c>
    </row>
    <row r="90" spans="2:8" ht="20.100000000000001" customHeight="1" x14ac:dyDescent="0.25">
      <c r="B90" s="42" t="s">
        <v>15</v>
      </c>
      <c r="C90" s="43"/>
      <c r="D90" s="22"/>
      <c r="E90" s="23"/>
      <c r="F90" s="23">
        <v>1</v>
      </c>
      <c r="G90" s="62">
        <f t="shared" si="3"/>
        <v>1</v>
      </c>
    </row>
    <row r="91" spans="2:8" ht="20.100000000000001" customHeight="1" x14ac:dyDescent="0.25">
      <c r="B91" s="42" t="s">
        <v>16</v>
      </c>
      <c r="C91" s="43"/>
      <c r="D91" s="22"/>
      <c r="E91" s="23">
        <v>1</v>
      </c>
      <c r="F91" s="23"/>
      <c r="G91" s="62">
        <f t="shared" si="3"/>
        <v>1</v>
      </c>
    </row>
    <row r="92" spans="2:8" ht="20.100000000000001" customHeight="1" x14ac:dyDescent="0.25">
      <c r="B92" s="42" t="s">
        <v>17</v>
      </c>
      <c r="C92" s="43"/>
      <c r="D92" s="22"/>
      <c r="E92" s="23"/>
      <c r="F92" s="23"/>
      <c r="G92" s="62">
        <f t="shared" si="3"/>
        <v>0</v>
      </c>
    </row>
    <row r="93" spans="2:8" ht="20.100000000000001" customHeight="1" x14ac:dyDescent="0.25">
      <c r="B93" s="42" t="s">
        <v>18</v>
      </c>
      <c r="C93" s="43"/>
      <c r="D93" s="22"/>
      <c r="E93" s="23"/>
      <c r="F93" s="23"/>
      <c r="G93" s="62">
        <f t="shared" si="3"/>
        <v>0</v>
      </c>
    </row>
    <row r="94" spans="2:8" ht="20.100000000000001" customHeight="1" x14ac:dyDescent="0.25">
      <c r="B94" s="42" t="s">
        <v>19</v>
      </c>
      <c r="C94" s="43"/>
      <c r="D94" s="22"/>
      <c r="E94" s="23"/>
      <c r="F94" s="23"/>
      <c r="G94" s="62">
        <f t="shared" si="3"/>
        <v>0</v>
      </c>
    </row>
    <row r="95" spans="2:8" ht="20.100000000000001" customHeight="1" x14ac:dyDescent="0.25">
      <c r="B95" s="42" t="s">
        <v>20</v>
      </c>
      <c r="C95" s="43"/>
      <c r="D95" s="22"/>
      <c r="E95" s="23">
        <v>1</v>
      </c>
      <c r="F95" s="23"/>
      <c r="G95" s="62">
        <f t="shared" si="3"/>
        <v>1</v>
      </c>
    </row>
    <row r="96" spans="2:8" ht="20.100000000000001" customHeight="1" x14ac:dyDescent="0.25">
      <c r="B96" s="42" t="s">
        <v>21</v>
      </c>
      <c r="C96" s="43"/>
      <c r="D96" s="22"/>
      <c r="E96" s="23"/>
      <c r="F96" s="23"/>
      <c r="G96" s="62">
        <f t="shared" si="3"/>
        <v>0</v>
      </c>
    </row>
    <row r="97" spans="2:8" ht="20.100000000000001" customHeight="1" x14ac:dyDescent="0.25">
      <c r="B97" s="53">
        <f>B74+1</f>
        <v>4</v>
      </c>
      <c r="C97" s="54" t="s">
        <v>53</v>
      </c>
      <c r="D97" s="55">
        <f>SUM(D75:D96)</f>
        <v>8</v>
      </c>
      <c r="E97" s="55">
        <f t="shared" ref="E97" si="7">SUM(E75:E96)</f>
        <v>7</v>
      </c>
      <c r="F97" s="55">
        <f t="shared" ref="F97" si="8">SUM(F75:F96)</f>
        <v>4</v>
      </c>
      <c r="G97" s="55">
        <f t="shared" ref="G97" si="9">SUM(G75:G96)</f>
        <v>19</v>
      </c>
    </row>
    <row r="98" spans="2:8" ht="20.100000000000001" customHeight="1" x14ac:dyDescent="0.25">
      <c r="B98" s="42" t="s">
        <v>0</v>
      </c>
      <c r="C98" s="43" t="s">
        <v>54</v>
      </c>
      <c r="D98" s="22">
        <v>3</v>
      </c>
      <c r="E98" s="23"/>
      <c r="F98" s="23"/>
      <c r="G98" s="62">
        <f t="shared" si="3"/>
        <v>3</v>
      </c>
    </row>
    <row r="99" spans="2:8" ht="20.100000000000001" customHeight="1" x14ac:dyDescent="0.25">
      <c r="B99" s="42" t="s">
        <v>1</v>
      </c>
      <c r="C99" s="43"/>
      <c r="D99" s="22"/>
      <c r="E99" s="23"/>
      <c r="F99" s="23"/>
      <c r="G99" s="62">
        <f t="shared" si="3"/>
        <v>0</v>
      </c>
    </row>
    <row r="100" spans="2:8" ht="20.100000000000001" customHeight="1" x14ac:dyDescent="0.25">
      <c r="B100" s="42" t="s">
        <v>2</v>
      </c>
      <c r="C100" s="43"/>
      <c r="D100" s="22"/>
      <c r="E100" s="23">
        <v>1</v>
      </c>
      <c r="F100" s="23"/>
      <c r="G100" s="62">
        <f t="shared" si="3"/>
        <v>1</v>
      </c>
    </row>
    <row r="101" spans="2:8" ht="20.100000000000001" customHeight="1" x14ac:dyDescent="0.25">
      <c r="B101" s="42" t="s">
        <v>3</v>
      </c>
      <c r="C101" s="43"/>
      <c r="D101" s="22"/>
      <c r="E101" s="23"/>
      <c r="F101" s="23"/>
      <c r="G101" s="62">
        <f t="shared" si="3"/>
        <v>0</v>
      </c>
    </row>
    <row r="102" spans="2:8" ht="20.100000000000001" customHeight="1" x14ac:dyDescent="0.25">
      <c r="B102" s="42" t="s">
        <v>4</v>
      </c>
      <c r="C102" s="43"/>
      <c r="D102" s="22"/>
      <c r="E102" s="23">
        <v>1</v>
      </c>
      <c r="F102" s="23"/>
      <c r="G102" s="62">
        <f t="shared" si="3"/>
        <v>1</v>
      </c>
    </row>
    <row r="103" spans="2:8" ht="20.100000000000001" customHeight="1" x14ac:dyDescent="0.25">
      <c r="B103" s="42" t="s">
        <v>5</v>
      </c>
      <c r="C103" s="43"/>
      <c r="D103" s="22"/>
      <c r="E103" s="23"/>
      <c r="F103" s="23"/>
      <c r="G103" s="62">
        <f t="shared" si="3"/>
        <v>0</v>
      </c>
    </row>
    <row r="104" spans="2:8" ht="20.100000000000001" customHeight="1" x14ac:dyDescent="0.25">
      <c r="B104" s="42" t="s">
        <v>6</v>
      </c>
      <c r="C104" s="43"/>
      <c r="D104" s="22"/>
      <c r="E104" s="23"/>
      <c r="F104" s="23"/>
      <c r="G104" s="62">
        <f t="shared" si="3"/>
        <v>0</v>
      </c>
    </row>
    <row r="105" spans="2:8" ht="20.100000000000001" customHeight="1" x14ac:dyDescent="0.25">
      <c r="B105" s="42" t="s">
        <v>7</v>
      </c>
      <c r="C105" s="43"/>
      <c r="D105" s="22"/>
      <c r="E105" s="23"/>
      <c r="F105" s="23"/>
      <c r="G105" s="62">
        <f t="shared" si="3"/>
        <v>0</v>
      </c>
    </row>
    <row r="106" spans="2:8" ht="20.100000000000001" customHeight="1" x14ac:dyDescent="0.25">
      <c r="B106" s="42" t="s">
        <v>8</v>
      </c>
      <c r="C106" s="43"/>
      <c r="D106" s="22"/>
      <c r="E106" s="23"/>
      <c r="F106" s="23"/>
      <c r="G106" s="62">
        <f t="shared" si="3"/>
        <v>0</v>
      </c>
    </row>
    <row r="107" spans="2:8" ht="20.100000000000001" customHeight="1" x14ac:dyDescent="0.25">
      <c r="B107" s="42" t="s">
        <v>9</v>
      </c>
      <c r="C107" s="43"/>
      <c r="D107" s="22"/>
      <c r="E107" s="23"/>
      <c r="F107" s="23"/>
      <c r="G107" s="62">
        <f t="shared" si="3"/>
        <v>0</v>
      </c>
    </row>
    <row r="108" spans="2:8" ht="20.100000000000001" customHeight="1" x14ac:dyDescent="0.25">
      <c r="B108" s="42" t="s">
        <v>10</v>
      </c>
      <c r="C108" s="43"/>
      <c r="D108" s="22"/>
      <c r="E108" s="23"/>
      <c r="F108" s="23"/>
      <c r="G108" s="62">
        <f t="shared" si="3"/>
        <v>0</v>
      </c>
    </row>
    <row r="109" spans="2:8" ht="20.100000000000001" customHeight="1" x14ac:dyDescent="0.25">
      <c r="B109" s="42" t="s">
        <v>11</v>
      </c>
      <c r="C109" s="43"/>
      <c r="D109" s="22"/>
      <c r="E109" s="23">
        <v>1</v>
      </c>
      <c r="F109" s="23">
        <v>1</v>
      </c>
      <c r="G109" s="62">
        <f t="shared" si="3"/>
        <v>2</v>
      </c>
    </row>
    <row r="110" spans="2:8" ht="20.100000000000001" customHeight="1" x14ac:dyDescent="0.25">
      <c r="B110" s="42" t="s">
        <v>12</v>
      </c>
      <c r="C110" s="43"/>
      <c r="D110" s="22">
        <v>13</v>
      </c>
      <c r="E110" s="23">
        <v>3</v>
      </c>
      <c r="F110" s="23">
        <v>2</v>
      </c>
      <c r="G110" s="62">
        <f t="shared" si="3"/>
        <v>18</v>
      </c>
      <c r="H110" s="21"/>
    </row>
    <row r="111" spans="2:8" ht="20.100000000000001" customHeight="1" x14ac:dyDescent="0.25">
      <c r="B111" s="42" t="s">
        <v>13</v>
      </c>
      <c r="C111" s="43"/>
      <c r="D111" s="22"/>
      <c r="E111" s="23">
        <v>1</v>
      </c>
      <c r="F111" s="23">
        <v>1</v>
      </c>
      <c r="G111" s="62">
        <f t="shared" si="3"/>
        <v>2</v>
      </c>
    </row>
    <row r="112" spans="2:8" ht="20.100000000000001" customHeight="1" x14ac:dyDescent="0.25">
      <c r="B112" s="42" t="s">
        <v>14</v>
      </c>
      <c r="C112" s="43"/>
      <c r="D112" s="22"/>
      <c r="E112" s="23">
        <v>1</v>
      </c>
      <c r="F112" s="23"/>
      <c r="G112" s="62">
        <f t="shared" si="3"/>
        <v>1</v>
      </c>
    </row>
    <row r="113" spans="2:7" ht="20.100000000000001" customHeight="1" x14ac:dyDescent="0.25">
      <c r="B113" s="42" t="s">
        <v>15</v>
      </c>
      <c r="C113" s="43"/>
      <c r="D113" s="22"/>
      <c r="E113" s="23"/>
      <c r="F113" s="23">
        <v>2</v>
      </c>
      <c r="G113" s="62">
        <f t="shared" si="3"/>
        <v>2</v>
      </c>
    </row>
    <row r="114" spans="2:7" ht="20.100000000000001" customHeight="1" x14ac:dyDescent="0.25">
      <c r="B114" s="42" t="s">
        <v>16</v>
      </c>
      <c r="C114" s="43"/>
      <c r="D114" s="22"/>
      <c r="E114" s="23">
        <v>1</v>
      </c>
      <c r="F114" s="23">
        <v>1</v>
      </c>
      <c r="G114" s="62">
        <f t="shared" si="3"/>
        <v>2</v>
      </c>
    </row>
    <row r="115" spans="2:7" ht="20.100000000000001" customHeight="1" x14ac:dyDescent="0.25">
      <c r="B115" s="42" t="s">
        <v>17</v>
      </c>
      <c r="C115" s="43"/>
      <c r="D115" s="22"/>
      <c r="E115" s="23"/>
      <c r="F115" s="23"/>
      <c r="G115" s="62">
        <f t="shared" si="3"/>
        <v>0</v>
      </c>
    </row>
    <row r="116" spans="2:7" ht="20.100000000000001" customHeight="1" x14ac:dyDescent="0.25">
      <c r="B116" s="42" t="s">
        <v>18</v>
      </c>
      <c r="C116" s="43"/>
      <c r="D116" s="22"/>
      <c r="E116" s="23"/>
      <c r="F116" s="23"/>
      <c r="G116" s="62">
        <f t="shared" si="3"/>
        <v>0</v>
      </c>
    </row>
    <row r="117" spans="2:7" ht="20.100000000000001" customHeight="1" x14ac:dyDescent="0.25">
      <c r="B117" s="42" t="s">
        <v>19</v>
      </c>
      <c r="C117" s="43"/>
      <c r="D117" s="22"/>
      <c r="E117" s="23"/>
      <c r="F117" s="23"/>
      <c r="G117" s="62">
        <f t="shared" si="3"/>
        <v>0</v>
      </c>
    </row>
    <row r="118" spans="2:7" ht="20.100000000000001" customHeight="1" x14ac:dyDescent="0.25">
      <c r="B118" s="42" t="s">
        <v>20</v>
      </c>
      <c r="C118" s="43"/>
      <c r="D118" s="22"/>
      <c r="E118" s="23"/>
      <c r="F118" s="23"/>
      <c r="G118" s="62">
        <f t="shared" si="3"/>
        <v>0</v>
      </c>
    </row>
    <row r="119" spans="2:7" ht="20.100000000000001" customHeight="1" x14ac:dyDescent="0.25">
      <c r="B119" s="42" t="s">
        <v>21</v>
      </c>
      <c r="C119" s="43"/>
      <c r="D119" s="22"/>
      <c r="E119" s="23"/>
      <c r="F119" s="23"/>
      <c r="G119" s="62">
        <f t="shared" si="3"/>
        <v>0</v>
      </c>
    </row>
    <row r="120" spans="2:7" ht="20.100000000000001" customHeight="1" x14ac:dyDescent="0.25">
      <c r="B120" s="53">
        <f>B97+1</f>
        <v>5</v>
      </c>
      <c r="C120" s="54" t="s">
        <v>54</v>
      </c>
      <c r="D120" s="55">
        <f>SUM(D98:D119)</f>
        <v>16</v>
      </c>
      <c r="E120" s="55">
        <f t="shared" ref="E120" si="10">SUM(E98:E119)</f>
        <v>9</v>
      </c>
      <c r="F120" s="55">
        <f t="shared" ref="F120" si="11">SUM(F98:F119)</f>
        <v>7</v>
      </c>
      <c r="G120" s="55">
        <f t="shared" ref="G120" si="12">SUM(G98:G119)</f>
        <v>32</v>
      </c>
    </row>
    <row r="121" spans="2:7" ht="20.100000000000001" customHeight="1" x14ac:dyDescent="0.25">
      <c r="B121" s="42" t="s">
        <v>0</v>
      </c>
      <c r="C121" s="43" t="s">
        <v>55</v>
      </c>
      <c r="D121" s="22">
        <v>1</v>
      </c>
      <c r="E121" s="23">
        <v>0</v>
      </c>
      <c r="F121" s="23">
        <v>0</v>
      </c>
      <c r="G121" s="62">
        <f t="shared" si="3"/>
        <v>1</v>
      </c>
    </row>
    <row r="122" spans="2:7" ht="20.100000000000001" customHeight="1" x14ac:dyDescent="0.25">
      <c r="B122" s="42" t="s">
        <v>1</v>
      </c>
      <c r="C122" s="43"/>
      <c r="D122" s="22"/>
      <c r="E122" s="23"/>
      <c r="F122" s="23"/>
      <c r="G122" s="62">
        <f t="shared" si="3"/>
        <v>0</v>
      </c>
    </row>
    <row r="123" spans="2:7" ht="20.100000000000001" customHeight="1" x14ac:dyDescent="0.25">
      <c r="B123" s="42" t="s">
        <v>2</v>
      </c>
      <c r="C123" s="43"/>
      <c r="D123" s="22">
        <v>0</v>
      </c>
      <c r="E123" s="23">
        <v>1</v>
      </c>
      <c r="F123" s="23">
        <v>0</v>
      </c>
      <c r="G123" s="62">
        <f t="shared" si="3"/>
        <v>1</v>
      </c>
    </row>
    <row r="124" spans="2:7" ht="20.100000000000001" customHeight="1" x14ac:dyDescent="0.25">
      <c r="B124" s="42" t="s">
        <v>3</v>
      </c>
      <c r="C124" s="43"/>
      <c r="D124" s="22"/>
      <c r="E124" s="23"/>
      <c r="F124" s="23"/>
      <c r="G124" s="62">
        <f t="shared" si="3"/>
        <v>0</v>
      </c>
    </row>
    <row r="125" spans="2:7" ht="20.100000000000001" customHeight="1" x14ac:dyDescent="0.25">
      <c r="B125" s="42" t="s">
        <v>4</v>
      </c>
      <c r="C125" s="43"/>
      <c r="D125" s="22"/>
      <c r="E125" s="23"/>
      <c r="F125" s="23"/>
      <c r="G125" s="62">
        <f t="shared" si="3"/>
        <v>0</v>
      </c>
    </row>
    <row r="126" spans="2:7" ht="20.100000000000001" customHeight="1" x14ac:dyDescent="0.25">
      <c r="B126" s="42" t="s">
        <v>5</v>
      </c>
      <c r="C126" s="43"/>
      <c r="D126" s="22"/>
      <c r="E126" s="23"/>
      <c r="F126" s="23"/>
      <c r="G126" s="62">
        <f t="shared" si="3"/>
        <v>0</v>
      </c>
    </row>
    <row r="127" spans="2:7" ht="20.100000000000001" customHeight="1" x14ac:dyDescent="0.25">
      <c r="B127" s="42" t="s">
        <v>6</v>
      </c>
      <c r="C127" s="43"/>
      <c r="D127" s="22"/>
      <c r="E127" s="23"/>
      <c r="F127" s="23"/>
      <c r="G127" s="62">
        <f t="shared" si="3"/>
        <v>0</v>
      </c>
    </row>
    <row r="128" spans="2:7" ht="20.100000000000001" customHeight="1" x14ac:dyDescent="0.25">
      <c r="B128" s="42" t="s">
        <v>7</v>
      </c>
      <c r="C128" s="43"/>
      <c r="D128" s="22"/>
      <c r="E128" s="23"/>
      <c r="F128" s="23"/>
      <c r="G128" s="62">
        <f t="shared" si="3"/>
        <v>0</v>
      </c>
    </row>
    <row r="129" spans="2:8" ht="20.100000000000001" customHeight="1" x14ac:dyDescent="0.25">
      <c r="B129" s="42" t="s">
        <v>8</v>
      </c>
      <c r="C129" s="43"/>
      <c r="D129" s="22"/>
      <c r="E129" s="23"/>
      <c r="F129" s="23"/>
      <c r="G129" s="62">
        <f t="shared" si="3"/>
        <v>0</v>
      </c>
    </row>
    <row r="130" spans="2:8" ht="20.100000000000001" customHeight="1" x14ac:dyDescent="0.25">
      <c r="B130" s="42" t="s">
        <v>9</v>
      </c>
      <c r="C130" s="43"/>
      <c r="D130" s="22"/>
      <c r="E130" s="23"/>
      <c r="F130" s="23"/>
      <c r="G130" s="62">
        <f t="shared" si="3"/>
        <v>0</v>
      </c>
    </row>
    <row r="131" spans="2:8" ht="20.100000000000001" customHeight="1" x14ac:dyDescent="0.25">
      <c r="B131" s="42" t="s">
        <v>10</v>
      </c>
      <c r="C131" s="43"/>
      <c r="D131" s="22"/>
      <c r="E131" s="23"/>
      <c r="F131" s="23"/>
      <c r="G131" s="62">
        <f t="shared" si="3"/>
        <v>0</v>
      </c>
    </row>
    <row r="132" spans="2:8" ht="20.100000000000001" customHeight="1" x14ac:dyDescent="0.25">
      <c r="B132" s="42" t="s">
        <v>11</v>
      </c>
      <c r="C132" s="43"/>
      <c r="D132" s="22"/>
      <c r="E132" s="23"/>
      <c r="F132" s="23"/>
      <c r="G132" s="62">
        <f t="shared" si="3"/>
        <v>0</v>
      </c>
    </row>
    <row r="133" spans="2:8" ht="20.100000000000001" customHeight="1" x14ac:dyDescent="0.25">
      <c r="B133" s="42" t="s">
        <v>12</v>
      </c>
      <c r="C133" s="43"/>
      <c r="D133" s="22">
        <v>5</v>
      </c>
      <c r="E133" s="23">
        <v>2</v>
      </c>
      <c r="F133" s="23">
        <v>1</v>
      </c>
      <c r="G133" s="62">
        <f t="shared" si="3"/>
        <v>8</v>
      </c>
      <c r="H133" s="21"/>
    </row>
    <row r="134" spans="2:8" ht="20.100000000000001" customHeight="1" x14ac:dyDescent="0.25">
      <c r="B134" s="42" t="s">
        <v>13</v>
      </c>
      <c r="C134" s="43"/>
      <c r="D134" s="24">
        <v>0</v>
      </c>
      <c r="E134" s="25">
        <v>2</v>
      </c>
      <c r="F134" s="25">
        <v>0</v>
      </c>
      <c r="G134" s="62">
        <f t="shared" si="3"/>
        <v>2</v>
      </c>
    </row>
    <row r="135" spans="2:8" ht="20.100000000000001" customHeight="1" x14ac:dyDescent="0.25">
      <c r="B135" s="42" t="s">
        <v>14</v>
      </c>
      <c r="C135" s="43"/>
      <c r="D135" s="24">
        <v>0</v>
      </c>
      <c r="E135" s="25">
        <v>1</v>
      </c>
      <c r="F135" s="25">
        <v>0</v>
      </c>
      <c r="G135" s="62">
        <f t="shared" ref="G135:G198" si="13">F135+E135+D135</f>
        <v>1</v>
      </c>
    </row>
    <row r="136" spans="2:8" ht="20.100000000000001" customHeight="1" x14ac:dyDescent="0.25">
      <c r="B136" s="42" t="s">
        <v>15</v>
      </c>
      <c r="C136" s="43"/>
      <c r="D136" s="22"/>
      <c r="E136" s="23">
        <v>0</v>
      </c>
      <c r="F136" s="23"/>
      <c r="G136" s="62">
        <f t="shared" si="13"/>
        <v>0</v>
      </c>
    </row>
    <row r="137" spans="2:8" ht="20.100000000000001" customHeight="1" x14ac:dyDescent="0.25">
      <c r="B137" s="42" t="s">
        <v>16</v>
      </c>
      <c r="C137" s="43"/>
      <c r="D137" s="22">
        <v>0</v>
      </c>
      <c r="E137" s="23">
        <v>1</v>
      </c>
      <c r="F137" s="23">
        <v>0</v>
      </c>
      <c r="G137" s="62">
        <f t="shared" si="13"/>
        <v>1</v>
      </c>
    </row>
    <row r="138" spans="2:8" ht="20.100000000000001" customHeight="1" x14ac:dyDescent="0.25">
      <c r="B138" s="42" t="s">
        <v>17</v>
      </c>
      <c r="C138" s="43"/>
      <c r="D138" s="22"/>
      <c r="E138" s="23"/>
      <c r="F138" s="23"/>
      <c r="G138" s="62">
        <f t="shared" si="13"/>
        <v>0</v>
      </c>
    </row>
    <row r="139" spans="2:8" ht="20.100000000000001" customHeight="1" x14ac:dyDescent="0.25">
      <c r="B139" s="42" t="s">
        <v>18</v>
      </c>
      <c r="C139" s="43"/>
      <c r="D139" s="22">
        <v>0</v>
      </c>
      <c r="E139" s="23">
        <v>0</v>
      </c>
      <c r="F139" s="23">
        <v>2</v>
      </c>
      <c r="G139" s="62">
        <f t="shared" si="13"/>
        <v>2</v>
      </c>
    </row>
    <row r="140" spans="2:8" ht="20.100000000000001" customHeight="1" x14ac:dyDescent="0.25">
      <c r="B140" s="42" t="s">
        <v>19</v>
      </c>
      <c r="C140" s="43"/>
      <c r="D140" s="22"/>
      <c r="E140" s="23"/>
      <c r="F140" s="23"/>
      <c r="G140" s="62">
        <f t="shared" si="13"/>
        <v>0</v>
      </c>
    </row>
    <row r="141" spans="2:8" ht="20.100000000000001" customHeight="1" x14ac:dyDescent="0.25">
      <c r="B141" s="42" t="s">
        <v>20</v>
      </c>
      <c r="C141" s="43"/>
      <c r="D141" s="22"/>
      <c r="E141" s="23"/>
      <c r="F141" s="23"/>
      <c r="G141" s="62">
        <f t="shared" si="13"/>
        <v>0</v>
      </c>
    </row>
    <row r="142" spans="2:8" ht="20.100000000000001" customHeight="1" x14ac:dyDescent="0.25">
      <c r="B142" s="42" t="s">
        <v>21</v>
      </c>
      <c r="C142" s="43"/>
      <c r="D142" s="22"/>
      <c r="E142" s="23"/>
      <c r="F142" s="23"/>
      <c r="G142" s="62">
        <f t="shared" si="13"/>
        <v>0</v>
      </c>
    </row>
    <row r="143" spans="2:8" ht="20.100000000000001" customHeight="1" x14ac:dyDescent="0.25">
      <c r="B143" s="53">
        <f>B120+1</f>
        <v>6</v>
      </c>
      <c r="C143" s="54" t="s">
        <v>55</v>
      </c>
      <c r="D143" s="55">
        <f>SUM(D121:D142)</f>
        <v>6</v>
      </c>
      <c r="E143" s="55">
        <f t="shared" ref="E143" si="14">SUM(E121:E142)</f>
        <v>7</v>
      </c>
      <c r="F143" s="55">
        <f t="shared" ref="F143" si="15">SUM(F121:F142)</f>
        <v>3</v>
      </c>
      <c r="G143" s="55">
        <f t="shared" ref="G143" si="16">SUM(G121:G142)</f>
        <v>16</v>
      </c>
    </row>
    <row r="144" spans="2:8" ht="20.100000000000001" customHeight="1" x14ac:dyDescent="0.25">
      <c r="B144" s="42" t="s">
        <v>0</v>
      </c>
      <c r="C144" s="43" t="s">
        <v>56</v>
      </c>
      <c r="D144" s="22">
        <v>1</v>
      </c>
      <c r="E144" s="23"/>
      <c r="F144" s="23"/>
      <c r="G144" s="62">
        <f t="shared" si="13"/>
        <v>1</v>
      </c>
    </row>
    <row r="145" spans="2:8" ht="20.100000000000001" customHeight="1" x14ac:dyDescent="0.25">
      <c r="B145" s="42" t="s">
        <v>1</v>
      </c>
      <c r="C145" s="43"/>
      <c r="D145" s="22"/>
      <c r="E145" s="23"/>
      <c r="F145" s="23"/>
      <c r="G145" s="62">
        <f t="shared" si="13"/>
        <v>0</v>
      </c>
    </row>
    <row r="146" spans="2:8" ht="20.100000000000001" customHeight="1" x14ac:dyDescent="0.25">
      <c r="B146" s="42" t="s">
        <v>2</v>
      </c>
      <c r="C146" s="43"/>
      <c r="D146" s="22"/>
      <c r="E146" s="23"/>
      <c r="F146" s="23"/>
      <c r="G146" s="62">
        <f t="shared" si="13"/>
        <v>0</v>
      </c>
    </row>
    <row r="147" spans="2:8" ht="20.100000000000001" customHeight="1" x14ac:dyDescent="0.25">
      <c r="B147" s="42" t="s">
        <v>3</v>
      </c>
      <c r="C147" s="43"/>
      <c r="D147" s="22"/>
      <c r="E147" s="23"/>
      <c r="F147" s="23"/>
      <c r="G147" s="62">
        <f t="shared" si="13"/>
        <v>0</v>
      </c>
    </row>
    <row r="148" spans="2:8" ht="20.100000000000001" customHeight="1" x14ac:dyDescent="0.25">
      <c r="B148" s="42" t="s">
        <v>4</v>
      </c>
      <c r="C148" s="43"/>
      <c r="D148" s="22"/>
      <c r="E148" s="23"/>
      <c r="F148" s="23"/>
      <c r="G148" s="62">
        <f t="shared" si="13"/>
        <v>0</v>
      </c>
    </row>
    <row r="149" spans="2:8" ht="20.100000000000001" customHeight="1" x14ac:dyDescent="0.25">
      <c r="B149" s="42" t="s">
        <v>5</v>
      </c>
      <c r="C149" s="43"/>
      <c r="D149" s="22"/>
      <c r="E149" s="23"/>
      <c r="F149" s="23"/>
      <c r="G149" s="62">
        <f t="shared" si="13"/>
        <v>0</v>
      </c>
    </row>
    <row r="150" spans="2:8" ht="20.100000000000001" customHeight="1" x14ac:dyDescent="0.25">
      <c r="B150" s="42" t="s">
        <v>6</v>
      </c>
      <c r="C150" s="43"/>
      <c r="D150" s="22"/>
      <c r="E150" s="23"/>
      <c r="F150" s="23"/>
      <c r="G150" s="62">
        <f t="shared" si="13"/>
        <v>0</v>
      </c>
    </row>
    <row r="151" spans="2:8" ht="20.100000000000001" customHeight="1" x14ac:dyDescent="0.25">
      <c r="B151" s="42" t="s">
        <v>7</v>
      </c>
      <c r="C151" s="43"/>
      <c r="D151" s="22"/>
      <c r="E151" s="23"/>
      <c r="F151" s="23"/>
      <c r="G151" s="62">
        <f t="shared" si="13"/>
        <v>0</v>
      </c>
    </row>
    <row r="152" spans="2:8" ht="20.100000000000001" customHeight="1" x14ac:dyDescent="0.25">
      <c r="B152" s="42" t="s">
        <v>8</v>
      </c>
      <c r="C152" s="43"/>
      <c r="D152" s="22"/>
      <c r="E152" s="23"/>
      <c r="F152" s="23"/>
      <c r="G152" s="62">
        <f t="shared" si="13"/>
        <v>0</v>
      </c>
    </row>
    <row r="153" spans="2:8" ht="20.100000000000001" customHeight="1" x14ac:dyDescent="0.25">
      <c r="B153" s="42" t="s">
        <v>9</v>
      </c>
      <c r="C153" s="43"/>
      <c r="D153" s="22"/>
      <c r="E153" s="23"/>
      <c r="F153" s="23"/>
      <c r="G153" s="62">
        <f t="shared" si="13"/>
        <v>0</v>
      </c>
    </row>
    <row r="154" spans="2:8" ht="20.100000000000001" customHeight="1" x14ac:dyDescent="0.25">
      <c r="B154" s="42" t="s">
        <v>10</v>
      </c>
      <c r="C154" s="43"/>
      <c r="D154" s="22"/>
      <c r="E154" s="23"/>
      <c r="F154" s="23"/>
      <c r="G154" s="62">
        <f t="shared" si="13"/>
        <v>0</v>
      </c>
    </row>
    <row r="155" spans="2:8" ht="20.100000000000001" customHeight="1" x14ac:dyDescent="0.25">
      <c r="B155" s="42" t="s">
        <v>11</v>
      </c>
      <c r="C155" s="43"/>
      <c r="D155" s="22"/>
      <c r="E155" s="23"/>
      <c r="F155" s="23"/>
      <c r="G155" s="62">
        <f t="shared" si="13"/>
        <v>0</v>
      </c>
    </row>
    <row r="156" spans="2:8" ht="20.100000000000001" customHeight="1" x14ac:dyDescent="0.25">
      <c r="B156" s="42" t="s">
        <v>12</v>
      </c>
      <c r="C156" s="43"/>
      <c r="D156" s="22">
        <v>3</v>
      </c>
      <c r="E156" s="23"/>
      <c r="F156" s="23"/>
      <c r="G156" s="62">
        <f t="shared" si="13"/>
        <v>3</v>
      </c>
      <c r="H156" s="26"/>
    </row>
    <row r="157" spans="2:8" ht="20.100000000000001" customHeight="1" x14ac:dyDescent="0.25">
      <c r="B157" s="42" t="s">
        <v>13</v>
      </c>
      <c r="C157" s="43"/>
      <c r="D157" s="22"/>
      <c r="E157" s="23">
        <v>1</v>
      </c>
      <c r="F157" s="23"/>
      <c r="G157" s="62">
        <f t="shared" si="13"/>
        <v>1</v>
      </c>
    </row>
    <row r="158" spans="2:8" ht="20.100000000000001" customHeight="1" x14ac:dyDescent="0.25">
      <c r="B158" s="42" t="s">
        <v>14</v>
      </c>
      <c r="C158" s="43"/>
      <c r="D158" s="22"/>
      <c r="E158" s="23"/>
      <c r="F158" s="23"/>
      <c r="G158" s="62">
        <f t="shared" si="13"/>
        <v>0</v>
      </c>
    </row>
    <row r="159" spans="2:8" ht="20.100000000000001" customHeight="1" x14ac:dyDescent="0.25">
      <c r="B159" s="42" t="s">
        <v>15</v>
      </c>
      <c r="C159" s="43"/>
      <c r="D159" s="22"/>
      <c r="E159" s="23"/>
      <c r="F159" s="23"/>
      <c r="G159" s="62">
        <f t="shared" si="13"/>
        <v>0</v>
      </c>
    </row>
    <row r="160" spans="2:8" ht="20.100000000000001" customHeight="1" x14ac:dyDescent="0.25">
      <c r="B160" s="42" t="s">
        <v>16</v>
      </c>
      <c r="C160" s="43"/>
      <c r="D160" s="22"/>
      <c r="E160" s="23">
        <v>0</v>
      </c>
      <c r="F160" s="23">
        <v>1</v>
      </c>
      <c r="G160" s="62">
        <f t="shared" si="13"/>
        <v>1</v>
      </c>
    </row>
    <row r="161" spans="2:7" ht="20.100000000000001" customHeight="1" x14ac:dyDescent="0.25">
      <c r="B161" s="42" t="s">
        <v>17</v>
      </c>
      <c r="C161" s="43"/>
      <c r="D161" s="22"/>
      <c r="E161" s="23"/>
      <c r="F161" s="23"/>
      <c r="G161" s="62">
        <f t="shared" si="13"/>
        <v>0</v>
      </c>
    </row>
    <row r="162" spans="2:7" ht="20.100000000000001" customHeight="1" x14ac:dyDescent="0.25">
      <c r="B162" s="42" t="s">
        <v>18</v>
      </c>
      <c r="C162" s="43"/>
      <c r="D162" s="22"/>
      <c r="E162" s="23"/>
      <c r="F162" s="23"/>
      <c r="G162" s="62">
        <f t="shared" si="13"/>
        <v>0</v>
      </c>
    </row>
    <row r="163" spans="2:7" ht="20.100000000000001" customHeight="1" x14ac:dyDescent="0.25">
      <c r="B163" s="42" t="s">
        <v>19</v>
      </c>
      <c r="C163" s="43"/>
      <c r="D163" s="22"/>
      <c r="E163" s="23"/>
      <c r="F163" s="23"/>
      <c r="G163" s="62">
        <f t="shared" si="13"/>
        <v>0</v>
      </c>
    </row>
    <row r="164" spans="2:7" ht="20.100000000000001" customHeight="1" x14ac:dyDescent="0.25">
      <c r="B164" s="42" t="s">
        <v>20</v>
      </c>
      <c r="C164" s="43"/>
      <c r="D164" s="22"/>
      <c r="E164" s="23"/>
      <c r="F164" s="23"/>
      <c r="G164" s="62">
        <f t="shared" si="13"/>
        <v>0</v>
      </c>
    </row>
    <row r="165" spans="2:7" ht="20.100000000000001" customHeight="1" x14ac:dyDescent="0.25">
      <c r="B165" s="42" t="s">
        <v>21</v>
      </c>
      <c r="C165" s="43"/>
      <c r="D165" s="22"/>
      <c r="E165" s="23"/>
      <c r="F165" s="23"/>
      <c r="G165" s="62">
        <f t="shared" si="13"/>
        <v>0</v>
      </c>
    </row>
    <row r="166" spans="2:7" ht="20.100000000000001" customHeight="1" x14ac:dyDescent="0.25">
      <c r="B166" s="53">
        <f>B143+1</f>
        <v>7</v>
      </c>
      <c r="C166" s="54" t="s">
        <v>56</v>
      </c>
      <c r="D166" s="55">
        <f>SUM(D144:D165)</f>
        <v>4</v>
      </c>
      <c r="E166" s="55">
        <f t="shared" ref="E166" si="17">SUM(E144:E165)</f>
        <v>1</v>
      </c>
      <c r="F166" s="55">
        <f t="shared" ref="F166" si="18">SUM(F144:F165)</f>
        <v>1</v>
      </c>
      <c r="G166" s="55">
        <f t="shared" ref="G166" si="19">SUM(G144:G165)</f>
        <v>6</v>
      </c>
    </row>
    <row r="167" spans="2:7" ht="20.100000000000001" customHeight="1" x14ac:dyDescent="0.25">
      <c r="B167" s="42" t="s">
        <v>0</v>
      </c>
      <c r="C167" s="43" t="s">
        <v>57</v>
      </c>
      <c r="D167" s="22">
        <v>0</v>
      </c>
      <c r="E167" s="23"/>
      <c r="F167" s="23"/>
      <c r="G167" s="62">
        <f t="shared" si="13"/>
        <v>0</v>
      </c>
    </row>
    <row r="168" spans="2:7" ht="20.100000000000001" customHeight="1" x14ac:dyDescent="0.25">
      <c r="B168" s="42" t="s">
        <v>1</v>
      </c>
      <c r="C168" s="43"/>
      <c r="D168" s="22"/>
      <c r="E168" s="23"/>
      <c r="F168" s="23"/>
      <c r="G168" s="62">
        <f t="shared" si="13"/>
        <v>0</v>
      </c>
    </row>
    <row r="169" spans="2:7" ht="20.100000000000001" customHeight="1" x14ac:dyDescent="0.25">
      <c r="B169" s="42" t="s">
        <v>2</v>
      </c>
      <c r="C169" s="43"/>
      <c r="D169" s="22"/>
      <c r="E169" s="23"/>
      <c r="F169" s="23"/>
      <c r="G169" s="62">
        <f t="shared" si="13"/>
        <v>0</v>
      </c>
    </row>
    <row r="170" spans="2:7" ht="20.100000000000001" customHeight="1" x14ac:dyDescent="0.25">
      <c r="B170" s="42" t="s">
        <v>3</v>
      </c>
      <c r="C170" s="43"/>
      <c r="D170" s="22"/>
      <c r="E170" s="23"/>
      <c r="F170" s="23"/>
      <c r="G170" s="62">
        <f t="shared" si="13"/>
        <v>0</v>
      </c>
    </row>
    <row r="171" spans="2:7" ht="20.100000000000001" customHeight="1" x14ac:dyDescent="0.25">
      <c r="B171" s="42" t="s">
        <v>4</v>
      </c>
      <c r="C171" s="43"/>
      <c r="D171" s="22"/>
      <c r="E171" s="23"/>
      <c r="F171" s="23"/>
      <c r="G171" s="62">
        <f t="shared" si="13"/>
        <v>0</v>
      </c>
    </row>
    <row r="172" spans="2:7" ht="20.100000000000001" customHeight="1" x14ac:dyDescent="0.25">
      <c r="B172" s="42" t="s">
        <v>5</v>
      </c>
      <c r="C172" s="43"/>
      <c r="D172" s="22"/>
      <c r="E172" s="23"/>
      <c r="F172" s="23"/>
      <c r="G172" s="62">
        <f t="shared" si="13"/>
        <v>0</v>
      </c>
    </row>
    <row r="173" spans="2:7" ht="20.100000000000001" customHeight="1" x14ac:dyDescent="0.25">
      <c r="B173" s="42" t="s">
        <v>6</v>
      </c>
      <c r="C173" s="43"/>
      <c r="D173" s="22"/>
      <c r="E173" s="23"/>
      <c r="F173" s="23"/>
      <c r="G173" s="62">
        <f t="shared" si="13"/>
        <v>0</v>
      </c>
    </row>
    <row r="174" spans="2:7" ht="20.100000000000001" customHeight="1" x14ac:dyDescent="0.25">
      <c r="B174" s="42" t="s">
        <v>7</v>
      </c>
      <c r="C174" s="43"/>
      <c r="D174" s="22"/>
      <c r="E174" s="23"/>
      <c r="F174" s="23"/>
      <c r="G174" s="62">
        <f t="shared" si="13"/>
        <v>0</v>
      </c>
    </row>
    <row r="175" spans="2:7" ht="20.100000000000001" customHeight="1" x14ac:dyDescent="0.25">
      <c r="B175" s="42" t="s">
        <v>8</v>
      </c>
      <c r="C175" s="43"/>
      <c r="D175" s="22"/>
      <c r="E175" s="23"/>
      <c r="F175" s="23"/>
      <c r="G175" s="62">
        <f t="shared" si="13"/>
        <v>0</v>
      </c>
    </row>
    <row r="176" spans="2:7" ht="20.100000000000001" customHeight="1" x14ac:dyDescent="0.25">
      <c r="B176" s="42" t="s">
        <v>9</v>
      </c>
      <c r="C176" s="43"/>
      <c r="D176" s="22"/>
      <c r="E176" s="23"/>
      <c r="F176" s="23"/>
      <c r="G176" s="62">
        <f t="shared" si="13"/>
        <v>0</v>
      </c>
    </row>
    <row r="177" spans="2:8" ht="20.100000000000001" customHeight="1" x14ac:dyDescent="0.25">
      <c r="B177" s="42" t="s">
        <v>10</v>
      </c>
      <c r="C177" s="43"/>
      <c r="D177" s="22"/>
      <c r="E177" s="23"/>
      <c r="F177" s="23"/>
      <c r="G177" s="62">
        <f t="shared" si="13"/>
        <v>0</v>
      </c>
    </row>
    <row r="178" spans="2:8" ht="20.100000000000001" customHeight="1" x14ac:dyDescent="0.25">
      <c r="B178" s="42" t="s">
        <v>11</v>
      </c>
      <c r="C178" s="43"/>
      <c r="D178" s="22"/>
      <c r="E178" s="23"/>
      <c r="F178" s="23"/>
      <c r="G178" s="62">
        <f t="shared" si="13"/>
        <v>0</v>
      </c>
    </row>
    <row r="179" spans="2:8" ht="20.100000000000001" customHeight="1" x14ac:dyDescent="0.25">
      <c r="B179" s="42" t="s">
        <v>12</v>
      </c>
      <c r="C179" s="43"/>
      <c r="D179" s="22">
        <v>2</v>
      </c>
      <c r="E179" s="23">
        <v>2</v>
      </c>
      <c r="F179" s="23"/>
      <c r="G179" s="62">
        <f t="shared" si="13"/>
        <v>4</v>
      </c>
      <c r="H179" s="26"/>
    </row>
    <row r="180" spans="2:8" ht="20.100000000000001" customHeight="1" x14ac:dyDescent="0.25">
      <c r="B180" s="42" t="s">
        <v>13</v>
      </c>
      <c r="C180" s="43"/>
      <c r="D180" s="22"/>
      <c r="E180" s="23">
        <v>1</v>
      </c>
      <c r="F180" s="23"/>
      <c r="G180" s="62">
        <f t="shared" si="13"/>
        <v>1</v>
      </c>
    </row>
    <row r="181" spans="2:8" ht="20.100000000000001" customHeight="1" x14ac:dyDescent="0.25">
      <c r="B181" s="42" t="s">
        <v>14</v>
      </c>
      <c r="C181" s="43"/>
      <c r="D181" s="22"/>
      <c r="E181" s="23">
        <v>1</v>
      </c>
      <c r="F181" s="23"/>
      <c r="G181" s="62">
        <f t="shared" si="13"/>
        <v>1</v>
      </c>
    </row>
    <row r="182" spans="2:8" ht="20.100000000000001" customHeight="1" x14ac:dyDescent="0.25">
      <c r="B182" s="42" t="s">
        <v>15</v>
      </c>
      <c r="C182" s="43"/>
      <c r="D182" s="22"/>
      <c r="E182" s="23"/>
      <c r="F182" s="23"/>
      <c r="G182" s="62">
        <f t="shared" si="13"/>
        <v>0</v>
      </c>
    </row>
    <row r="183" spans="2:8" ht="20.100000000000001" customHeight="1" x14ac:dyDescent="0.25">
      <c r="B183" s="42" t="s">
        <v>16</v>
      </c>
      <c r="C183" s="43"/>
      <c r="D183" s="22"/>
      <c r="E183" s="23">
        <v>1</v>
      </c>
      <c r="F183" s="23"/>
      <c r="G183" s="62">
        <f t="shared" si="13"/>
        <v>1</v>
      </c>
    </row>
    <row r="184" spans="2:8" ht="20.100000000000001" customHeight="1" x14ac:dyDescent="0.25">
      <c r="B184" s="42" t="s">
        <v>17</v>
      </c>
      <c r="C184" s="43"/>
      <c r="D184" s="22"/>
      <c r="E184" s="23"/>
      <c r="F184" s="23"/>
      <c r="G184" s="62">
        <f t="shared" si="13"/>
        <v>0</v>
      </c>
    </row>
    <row r="185" spans="2:8" ht="20.100000000000001" customHeight="1" x14ac:dyDescent="0.25">
      <c r="B185" s="42" t="s">
        <v>18</v>
      </c>
      <c r="C185" s="43"/>
      <c r="D185" s="22"/>
      <c r="E185" s="23"/>
      <c r="F185" s="23"/>
      <c r="G185" s="62">
        <f t="shared" si="13"/>
        <v>0</v>
      </c>
    </row>
    <row r="186" spans="2:8" ht="20.100000000000001" customHeight="1" x14ac:dyDescent="0.25">
      <c r="B186" s="42" t="s">
        <v>19</v>
      </c>
      <c r="C186" s="43"/>
      <c r="D186" s="22"/>
      <c r="E186" s="23"/>
      <c r="F186" s="23"/>
      <c r="G186" s="62">
        <f t="shared" si="13"/>
        <v>0</v>
      </c>
    </row>
    <row r="187" spans="2:8" ht="20.100000000000001" customHeight="1" x14ac:dyDescent="0.25">
      <c r="B187" s="42" t="s">
        <v>20</v>
      </c>
      <c r="C187" s="43"/>
      <c r="D187" s="22"/>
      <c r="E187" s="23"/>
      <c r="F187" s="23"/>
      <c r="G187" s="62">
        <f t="shared" si="13"/>
        <v>0</v>
      </c>
    </row>
    <row r="188" spans="2:8" ht="20.100000000000001" customHeight="1" x14ac:dyDescent="0.25">
      <c r="B188" s="42" t="s">
        <v>21</v>
      </c>
      <c r="C188" s="43"/>
      <c r="D188" s="22"/>
      <c r="E188" s="23"/>
      <c r="F188" s="23"/>
      <c r="G188" s="62">
        <f t="shared" si="13"/>
        <v>0</v>
      </c>
    </row>
    <row r="189" spans="2:8" ht="20.100000000000001" customHeight="1" x14ac:dyDescent="0.25">
      <c r="B189" s="53">
        <f>B166+1</f>
        <v>8</v>
      </c>
      <c r="C189" s="54" t="s">
        <v>57</v>
      </c>
      <c r="D189" s="55">
        <f>SUM(D167:D188)</f>
        <v>2</v>
      </c>
      <c r="E189" s="55">
        <f t="shared" ref="E189" si="20">SUM(E167:E188)</f>
        <v>5</v>
      </c>
      <c r="F189" s="55">
        <f t="shared" ref="F189" si="21">SUM(F167:F188)</f>
        <v>0</v>
      </c>
      <c r="G189" s="55">
        <f t="shared" ref="G189" si="22">SUM(G167:G188)</f>
        <v>7</v>
      </c>
    </row>
    <row r="190" spans="2:8" ht="20.100000000000001" customHeight="1" x14ac:dyDescent="0.25">
      <c r="B190" s="42" t="s">
        <v>0</v>
      </c>
      <c r="C190" s="43" t="s">
        <v>58</v>
      </c>
      <c r="D190" s="27">
        <v>1</v>
      </c>
      <c r="E190" s="28">
        <v>0</v>
      </c>
      <c r="F190" s="28">
        <v>0</v>
      </c>
      <c r="G190" s="63">
        <f t="shared" si="13"/>
        <v>1</v>
      </c>
    </row>
    <row r="191" spans="2:8" ht="20.100000000000001" customHeight="1" x14ac:dyDescent="0.25">
      <c r="B191" s="42" t="s">
        <v>1</v>
      </c>
      <c r="C191" s="43"/>
      <c r="D191" s="27"/>
      <c r="E191" s="28"/>
      <c r="F191" s="28"/>
      <c r="G191" s="63">
        <f t="shared" si="13"/>
        <v>0</v>
      </c>
    </row>
    <row r="192" spans="2:8" ht="20.100000000000001" customHeight="1" x14ac:dyDescent="0.25">
      <c r="B192" s="42" t="s">
        <v>2</v>
      </c>
      <c r="C192" s="43"/>
      <c r="D192" s="27"/>
      <c r="E192" s="28"/>
      <c r="F192" s="28"/>
      <c r="G192" s="63">
        <f t="shared" si="13"/>
        <v>0</v>
      </c>
    </row>
    <row r="193" spans="2:8" ht="20.100000000000001" customHeight="1" x14ac:dyDescent="0.25">
      <c r="B193" s="42" t="s">
        <v>3</v>
      </c>
      <c r="C193" s="43"/>
      <c r="D193" s="27"/>
      <c r="E193" s="28"/>
      <c r="F193" s="28"/>
      <c r="G193" s="63">
        <f t="shared" si="13"/>
        <v>0</v>
      </c>
    </row>
    <row r="194" spans="2:8" ht="20.100000000000001" customHeight="1" x14ac:dyDescent="0.25">
      <c r="B194" s="42" t="s">
        <v>4</v>
      </c>
      <c r="C194" s="43"/>
      <c r="D194" s="27"/>
      <c r="E194" s="28"/>
      <c r="F194" s="28"/>
      <c r="G194" s="63">
        <f t="shared" si="13"/>
        <v>0</v>
      </c>
    </row>
    <row r="195" spans="2:8" ht="20.100000000000001" customHeight="1" x14ac:dyDescent="0.25">
      <c r="B195" s="42" t="s">
        <v>5</v>
      </c>
      <c r="C195" s="43"/>
      <c r="D195" s="27"/>
      <c r="E195" s="28"/>
      <c r="F195" s="28"/>
      <c r="G195" s="63">
        <f t="shared" si="13"/>
        <v>0</v>
      </c>
    </row>
    <row r="196" spans="2:8" ht="20.100000000000001" customHeight="1" x14ac:dyDescent="0.25">
      <c r="B196" s="42" t="s">
        <v>6</v>
      </c>
      <c r="C196" s="43"/>
      <c r="D196" s="27"/>
      <c r="E196" s="28"/>
      <c r="F196" s="28"/>
      <c r="G196" s="63">
        <f t="shared" si="13"/>
        <v>0</v>
      </c>
    </row>
    <row r="197" spans="2:8" ht="20.100000000000001" customHeight="1" x14ac:dyDescent="0.25">
      <c r="B197" s="42" t="s">
        <v>7</v>
      </c>
      <c r="C197" s="43"/>
      <c r="D197" s="27"/>
      <c r="E197" s="28"/>
      <c r="F197" s="28"/>
      <c r="G197" s="63">
        <f t="shared" si="13"/>
        <v>0</v>
      </c>
    </row>
    <row r="198" spans="2:8" ht="20.100000000000001" customHeight="1" x14ac:dyDescent="0.25">
      <c r="B198" s="42" t="s">
        <v>8</v>
      </c>
      <c r="C198" s="43"/>
      <c r="D198" s="27">
        <v>0</v>
      </c>
      <c r="E198" s="28">
        <v>0</v>
      </c>
      <c r="F198" s="28">
        <v>1</v>
      </c>
      <c r="G198" s="63">
        <f t="shared" si="13"/>
        <v>1</v>
      </c>
    </row>
    <row r="199" spans="2:8" ht="20.100000000000001" customHeight="1" x14ac:dyDescent="0.25">
      <c r="B199" s="42" t="s">
        <v>9</v>
      </c>
      <c r="C199" s="43"/>
      <c r="D199" s="27"/>
      <c r="E199" s="28"/>
      <c r="F199" s="28"/>
      <c r="G199" s="63">
        <f t="shared" ref="G199:G262" si="23">F199+E199+D199</f>
        <v>0</v>
      </c>
    </row>
    <row r="200" spans="2:8" ht="20.100000000000001" customHeight="1" x14ac:dyDescent="0.25">
      <c r="B200" s="42" t="s">
        <v>10</v>
      </c>
      <c r="C200" s="43"/>
      <c r="D200" s="27">
        <v>0</v>
      </c>
      <c r="E200" s="28">
        <v>1</v>
      </c>
      <c r="F200" s="28">
        <v>0</v>
      </c>
      <c r="G200" s="63">
        <f t="shared" si="23"/>
        <v>1</v>
      </c>
    </row>
    <row r="201" spans="2:8" ht="20.100000000000001" customHeight="1" x14ac:dyDescent="0.25">
      <c r="B201" s="42" t="s">
        <v>11</v>
      </c>
      <c r="C201" s="43"/>
      <c r="D201" s="27">
        <v>0</v>
      </c>
      <c r="E201" s="28">
        <v>1</v>
      </c>
      <c r="F201" s="28">
        <v>0</v>
      </c>
      <c r="G201" s="63">
        <f t="shared" si="23"/>
        <v>1</v>
      </c>
    </row>
    <row r="202" spans="2:8" ht="20.100000000000001" customHeight="1" x14ac:dyDescent="0.25">
      <c r="B202" s="42" t="s">
        <v>12</v>
      </c>
      <c r="C202" s="43"/>
      <c r="D202" s="27">
        <v>5</v>
      </c>
      <c r="E202" s="28">
        <v>0</v>
      </c>
      <c r="F202" s="28">
        <v>0</v>
      </c>
      <c r="G202" s="63">
        <f t="shared" si="23"/>
        <v>5</v>
      </c>
      <c r="H202" s="26"/>
    </row>
    <row r="203" spans="2:8" ht="20.100000000000001" customHeight="1" x14ac:dyDescent="0.25">
      <c r="B203" s="42" t="s">
        <v>13</v>
      </c>
      <c r="C203" s="43"/>
      <c r="D203" s="27">
        <v>0</v>
      </c>
      <c r="E203" s="28">
        <v>1</v>
      </c>
      <c r="F203" s="28">
        <v>0</v>
      </c>
      <c r="G203" s="63">
        <f t="shared" si="23"/>
        <v>1</v>
      </c>
    </row>
    <row r="204" spans="2:8" ht="20.100000000000001" customHeight="1" x14ac:dyDescent="0.25">
      <c r="B204" s="42" t="s">
        <v>14</v>
      </c>
      <c r="C204" s="43"/>
      <c r="D204" s="27">
        <v>0</v>
      </c>
      <c r="E204" s="28">
        <v>1</v>
      </c>
      <c r="F204" s="28">
        <v>0</v>
      </c>
      <c r="G204" s="63">
        <f t="shared" si="23"/>
        <v>1</v>
      </c>
    </row>
    <row r="205" spans="2:8" ht="20.100000000000001" customHeight="1" x14ac:dyDescent="0.25">
      <c r="B205" s="42" t="s">
        <v>15</v>
      </c>
      <c r="C205" s="43"/>
      <c r="D205" s="27">
        <v>0</v>
      </c>
      <c r="E205" s="28">
        <v>0</v>
      </c>
      <c r="F205" s="28">
        <v>1</v>
      </c>
      <c r="G205" s="63">
        <f t="shared" si="23"/>
        <v>1</v>
      </c>
    </row>
    <row r="206" spans="2:8" ht="20.100000000000001" customHeight="1" x14ac:dyDescent="0.25">
      <c r="B206" s="42" t="s">
        <v>16</v>
      </c>
      <c r="C206" s="43"/>
      <c r="D206" s="27">
        <v>0</v>
      </c>
      <c r="E206" s="28">
        <v>1</v>
      </c>
      <c r="F206" s="28">
        <v>0</v>
      </c>
      <c r="G206" s="63">
        <f t="shared" si="23"/>
        <v>1</v>
      </c>
    </row>
    <row r="207" spans="2:8" ht="20.100000000000001" customHeight="1" x14ac:dyDescent="0.25">
      <c r="B207" s="42" t="s">
        <v>17</v>
      </c>
      <c r="C207" s="43"/>
      <c r="D207" s="27"/>
      <c r="E207" s="28"/>
      <c r="F207" s="28"/>
      <c r="G207" s="63">
        <f t="shared" si="23"/>
        <v>0</v>
      </c>
    </row>
    <row r="208" spans="2:8" ht="20.100000000000001" customHeight="1" x14ac:dyDescent="0.25">
      <c r="B208" s="42" t="s">
        <v>18</v>
      </c>
      <c r="C208" s="43"/>
      <c r="D208" s="27"/>
      <c r="E208" s="28"/>
      <c r="F208" s="28"/>
      <c r="G208" s="63">
        <f t="shared" si="23"/>
        <v>0</v>
      </c>
    </row>
    <row r="209" spans="2:7" ht="20.100000000000001" customHeight="1" x14ac:dyDescent="0.25">
      <c r="B209" s="42" t="s">
        <v>19</v>
      </c>
      <c r="C209" s="43"/>
      <c r="D209" s="27"/>
      <c r="E209" s="28"/>
      <c r="F209" s="28"/>
      <c r="G209" s="63">
        <f t="shared" si="23"/>
        <v>0</v>
      </c>
    </row>
    <row r="210" spans="2:7" ht="20.100000000000001" customHeight="1" x14ac:dyDescent="0.25">
      <c r="B210" s="42" t="s">
        <v>20</v>
      </c>
      <c r="C210" s="43"/>
      <c r="D210" s="27"/>
      <c r="E210" s="28"/>
      <c r="F210" s="28"/>
      <c r="G210" s="63">
        <f t="shared" si="23"/>
        <v>0</v>
      </c>
    </row>
    <row r="211" spans="2:7" ht="20.100000000000001" customHeight="1" x14ac:dyDescent="0.25">
      <c r="B211" s="42" t="s">
        <v>21</v>
      </c>
      <c r="C211" s="43"/>
      <c r="D211" s="27"/>
      <c r="E211" s="31"/>
      <c r="F211" s="31"/>
      <c r="G211" s="63">
        <f t="shared" si="23"/>
        <v>0</v>
      </c>
    </row>
    <row r="212" spans="2:7" ht="20.100000000000001" customHeight="1" x14ac:dyDescent="0.25">
      <c r="B212" s="53">
        <f>B189+1</f>
        <v>9</v>
      </c>
      <c r="C212" s="54" t="s">
        <v>58</v>
      </c>
      <c r="D212" s="55">
        <f>SUM(D190:D211)</f>
        <v>6</v>
      </c>
      <c r="E212" s="55">
        <f t="shared" ref="E212" si="24">SUM(E190:E211)</f>
        <v>5</v>
      </c>
      <c r="F212" s="55">
        <f t="shared" ref="F212" si="25">SUM(F190:F211)</f>
        <v>2</v>
      </c>
      <c r="G212" s="55">
        <f t="shared" ref="G212" si="26">SUM(G190:G211)</f>
        <v>13</v>
      </c>
    </row>
    <row r="213" spans="2:7" ht="20.100000000000001" customHeight="1" x14ac:dyDescent="0.25">
      <c r="B213" s="42" t="s">
        <v>0</v>
      </c>
      <c r="C213" s="43" t="s">
        <v>59</v>
      </c>
      <c r="D213" s="22">
        <v>1</v>
      </c>
      <c r="E213" s="29">
        <v>0</v>
      </c>
      <c r="F213" s="29">
        <v>0</v>
      </c>
      <c r="G213" s="62">
        <f t="shared" si="23"/>
        <v>1</v>
      </c>
    </row>
    <row r="214" spans="2:7" ht="20.100000000000001" customHeight="1" x14ac:dyDescent="0.25">
      <c r="B214" s="42" t="s">
        <v>1</v>
      </c>
      <c r="C214" s="43"/>
      <c r="D214" s="22"/>
      <c r="E214" s="29"/>
      <c r="F214" s="29"/>
      <c r="G214" s="62">
        <f t="shared" si="23"/>
        <v>0</v>
      </c>
    </row>
    <row r="215" spans="2:7" ht="20.100000000000001" customHeight="1" x14ac:dyDescent="0.25">
      <c r="B215" s="42" t="s">
        <v>2</v>
      </c>
      <c r="C215" s="43"/>
      <c r="D215" s="22"/>
      <c r="E215" s="29"/>
      <c r="F215" s="29"/>
      <c r="G215" s="62">
        <f t="shared" si="23"/>
        <v>0</v>
      </c>
    </row>
    <row r="216" spans="2:7" ht="20.100000000000001" customHeight="1" x14ac:dyDescent="0.25">
      <c r="B216" s="42" t="s">
        <v>3</v>
      </c>
      <c r="C216" s="43"/>
      <c r="D216" s="22"/>
      <c r="E216" s="29"/>
      <c r="F216" s="29"/>
      <c r="G216" s="62">
        <f t="shared" si="23"/>
        <v>0</v>
      </c>
    </row>
    <row r="217" spans="2:7" ht="20.100000000000001" customHeight="1" x14ac:dyDescent="0.25">
      <c r="B217" s="42" t="s">
        <v>4</v>
      </c>
      <c r="C217" s="43"/>
      <c r="D217" s="22"/>
      <c r="E217" s="29"/>
      <c r="F217" s="29"/>
      <c r="G217" s="62">
        <f t="shared" si="23"/>
        <v>0</v>
      </c>
    </row>
    <row r="218" spans="2:7" ht="20.100000000000001" customHeight="1" x14ac:dyDescent="0.25">
      <c r="B218" s="42" t="s">
        <v>5</v>
      </c>
      <c r="C218" s="43"/>
      <c r="D218" s="22"/>
      <c r="E218" s="29"/>
      <c r="F218" s="29"/>
      <c r="G218" s="62">
        <f t="shared" si="23"/>
        <v>0</v>
      </c>
    </row>
    <row r="219" spans="2:7" ht="20.100000000000001" customHeight="1" x14ac:dyDescent="0.25">
      <c r="B219" s="42" t="s">
        <v>6</v>
      </c>
      <c r="C219" s="43"/>
      <c r="D219" s="22"/>
      <c r="E219" s="29"/>
      <c r="F219" s="29"/>
      <c r="G219" s="62">
        <f t="shared" si="23"/>
        <v>0</v>
      </c>
    </row>
    <row r="220" spans="2:7" ht="20.100000000000001" customHeight="1" x14ac:dyDescent="0.25">
      <c r="B220" s="42" t="s">
        <v>7</v>
      </c>
      <c r="C220" s="43"/>
      <c r="D220" s="22"/>
      <c r="E220" s="29"/>
      <c r="F220" s="29"/>
      <c r="G220" s="62">
        <f t="shared" si="23"/>
        <v>0</v>
      </c>
    </row>
    <row r="221" spans="2:7" ht="20.100000000000001" customHeight="1" x14ac:dyDescent="0.25">
      <c r="B221" s="42" t="s">
        <v>8</v>
      </c>
      <c r="C221" s="43"/>
      <c r="D221" s="22"/>
      <c r="E221" s="29"/>
      <c r="F221" s="29"/>
      <c r="G221" s="62">
        <f t="shared" si="23"/>
        <v>0</v>
      </c>
    </row>
    <row r="222" spans="2:7" ht="20.100000000000001" customHeight="1" x14ac:dyDescent="0.25">
      <c r="B222" s="42" t="s">
        <v>9</v>
      </c>
      <c r="C222" s="43"/>
      <c r="D222" s="22"/>
      <c r="E222" s="29"/>
      <c r="F222" s="29"/>
      <c r="G222" s="62">
        <f t="shared" si="23"/>
        <v>0</v>
      </c>
    </row>
    <row r="223" spans="2:7" ht="20.100000000000001" customHeight="1" x14ac:dyDescent="0.25">
      <c r="B223" s="42" t="s">
        <v>10</v>
      </c>
      <c r="C223" s="43"/>
      <c r="D223" s="22"/>
      <c r="E223" s="29"/>
      <c r="F223" s="29"/>
      <c r="G223" s="62">
        <f t="shared" si="23"/>
        <v>0</v>
      </c>
    </row>
    <row r="224" spans="2:7" ht="20.100000000000001" customHeight="1" x14ac:dyDescent="0.25">
      <c r="B224" s="42" t="s">
        <v>11</v>
      </c>
      <c r="C224" s="43"/>
      <c r="D224" s="22"/>
      <c r="E224" s="29"/>
      <c r="F224" s="29"/>
      <c r="G224" s="62">
        <f t="shared" si="23"/>
        <v>0</v>
      </c>
    </row>
    <row r="225" spans="2:8" ht="20.100000000000001" customHeight="1" x14ac:dyDescent="0.25">
      <c r="B225" s="42" t="s">
        <v>12</v>
      </c>
      <c r="C225" s="43"/>
      <c r="D225" s="22">
        <v>2</v>
      </c>
      <c r="E225" s="29">
        <v>0</v>
      </c>
      <c r="F225" s="29">
        <v>0</v>
      </c>
      <c r="G225" s="62">
        <f t="shared" si="23"/>
        <v>2</v>
      </c>
      <c r="H225" s="26"/>
    </row>
    <row r="226" spans="2:8" ht="20.100000000000001" customHeight="1" x14ac:dyDescent="0.25">
      <c r="B226" s="42" t="s">
        <v>13</v>
      </c>
      <c r="C226" s="43"/>
      <c r="D226" s="22"/>
      <c r="E226" s="29"/>
      <c r="F226" s="29"/>
      <c r="G226" s="62">
        <f t="shared" si="23"/>
        <v>0</v>
      </c>
    </row>
    <row r="227" spans="2:8" ht="20.100000000000001" customHeight="1" x14ac:dyDescent="0.25">
      <c r="B227" s="42" t="s">
        <v>14</v>
      </c>
      <c r="C227" s="43"/>
      <c r="D227" s="22"/>
      <c r="E227" s="29"/>
      <c r="F227" s="29"/>
      <c r="G227" s="62">
        <f t="shared" si="23"/>
        <v>0</v>
      </c>
    </row>
    <row r="228" spans="2:8" ht="20.100000000000001" customHeight="1" x14ac:dyDescent="0.25">
      <c r="B228" s="42" t="s">
        <v>15</v>
      </c>
      <c r="C228" s="43"/>
      <c r="D228" s="22"/>
      <c r="E228" s="29"/>
      <c r="F228" s="29"/>
      <c r="G228" s="62">
        <f t="shared" si="23"/>
        <v>0</v>
      </c>
    </row>
    <row r="229" spans="2:8" ht="20.100000000000001" customHeight="1" x14ac:dyDescent="0.25">
      <c r="B229" s="42" t="s">
        <v>16</v>
      </c>
      <c r="C229" s="43"/>
      <c r="D229" s="22">
        <v>0</v>
      </c>
      <c r="E229" s="29">
        <v>1</v>
      </c>
      <c r="F229" s="29">
        <v>0</v>
      </c>
      <c r="G229" s="62">
        <f t="shared" si="23"/>
        <v>1</v>
      </c>
    </row>
    <row r="230" spans="2:8" ht="20.100000000000001" customHeight="1" x14ac:dyDescent="0.25">
      <c r="B230" s="42" t="s">
        <v>17</v>
      </c>
      <c r="C230" s="43"/>
      <c r="D230" s="22"/>
      <c r="E230" s="29"/>
      <c r="F230" s="29"/>
      <c r="G230" s="62">
        <f t="shared" si="23"/>
        <v>0</v>
      </c>
    </row>
    <row r="231" spans="2:8" ht="20.100000000000001" customHeight="1" x14ac:dyDescent="0.25">
      <c r="B231" s="42" t="s">
        <v>18</v>
      </c>
      <c r="C231" s="43"/>
      <c r="D231" s="22"/>
      <c r="E231" s="29"/>
      <c r="F231" s="29"/>
      <c r="G231" s="62">
        <f t="shared" si="23"/>
        <v>0</v>
      </c>
    </row>
    <row r="232" spans="2:8" ht="20.100000000000001" customHeight="1" x14ac:dyDescent="0.25">
      <c r="B232" s="42" t="s">
        <v>19</v>
      </c>
      <c r="C232" s="43"/>
      <c r="D232" s="22"/>
      <c r="E232" s="29"/>
      <c r="F232" s="29"/>
      <c r="G232" s="62">
        <f t="shared" si="23"/>
        <v>0</v>
      </c>
    </row>
    <row r="233" spans="2:8" ht="20.100000000000001" customHeight="1" x14ac:dyDescent="0.25">
      <c r="B233" s="42" t="s">
        <v>20</v>
      </c>
      <c r="C233" s="43"/>
      <c r="D233" s="22">
        <v>1</v>
      </c>
      <c r="E233" s="29">
        <v>0</v>
      </c>
      <c r="F233" s="29">
        <v>0</v>
      </c>
      <c r="G233" s="62">
        <f t="shared" si="23"/>
        <v>1</v>
      </c>
    </row>
    <row r="234" spans="2:8" ht="20.100000000000001" customHeight="1" x14ac:dyDescent="0.25">
      <c r="B234" s="42" t="s">
        <v>21</v>
      </c>
      <c r="C234" s="43"/>
      <c r="D234" s="22"/>
      <c r="E234" s="29"/>
      <c r="F234" s="29"/>
      <c r="G234" s="62">
        <f t="shared" si="23"/>
        <v>0</v>
      </c>
    </row>
    <row r="235" spans="2:8" ht="20.100000000000001" customHeight="1" x14ac:dyDescent="0.25">
      <c r="B235" s="53">
        <f>B212+1</f>
        <v>10</v>
      </c>
      <c r="C235" s="54" t="s">
        <v>59</v>
      </c>
      <c r="D235" s="55">
        <f>SUM(D213:D234)</f>
        <v>4</v>
      </c>
      <c r="E235" s="55">
        <f t="shared" ref="E235" si="27">SUM(E213:E234)</f>
        <v>1</v>
      </c>
      <c r="F235" s="55">
        <f t="shared" ref="F235" si="28">SUM(F213:F234)</f>
        <v>0</v>
      </c>
      <c r="G235" s="55">
        <f t="shared" ref="G235" si="29">SUM(G213:G234)</f>
        <v>5</v>
      </c>
    </row>
    <row r="236" spans="2:8" ht="20.100000000000001" customHeight="1" x14ac:dyDescent="0.25">
      <c r="B236" s="42" t="s">
        <v>0</v>
      </c>
      <c r="C236" s="43" t="s">
        <v>60</v>
      </c>
      <c r="D236" s="22">
        <v>1</v>
      </c>
      <c r="E236" s="23"/>
      <c r="F236" s="23"/>
      <c r="G236" s="62">
        <f t="shared" si="23"/>
        <v>1</v>
      </c>
    </row>
    <row r="237" spans="2:8" ht="20.100000000000001" customHeight="1" x14ac:dyDescent="0.25">
      <c r="B237" s="42" t="s">
        <v>1</v>
      </c>
      <c r="C237" s="43"/>
      <c r="D237" s="22"/>
      <c r="E237" s="23"/>
      <c r="F237" s="23"/>
      <c r="G237" s="62">
        <f t="shared" si="23"/>
        <v>0</v>
      </c>
    </row>
    <row r="238" spans="2:8" ht="20.100000000000001" customHeight="1" x14ac:dyDescent="0.25">
      <c r="B238" s="42" t="s">
        <v>2</v>
      </c>
      <c r="C238" s="43"/>
      <c r="D238" s="22"/>
      <c r="E238" s="23"/>
      <c r="F238" s="23"/>
      <c r="G238" s="62">
        <f t="shared" si="23"/>
        <v>0</v>
      </c>
    </row>
    <row r="239" spans="2:8" ht="20.100000000000001" customHeight="1" x14ac:dyDescent="0.25">
      <c r="B239" s="42" t="s">
        <v>3</v>
      </c>
      <c r="C239" s="43"/>
      <c r="D239" s="22"/>
      <c r="E239" s="23"/>
      <c r="F239" s="23"/>
      <c r="G239" s="62">
        <f t="shared" si="23"/>
        <v>0</v>
      </c>
    </row>
    <row r="240" spans="2:8" ht="20.100000000000001" customHeight="1" x14ac:dyDescent="0.25">
      <c r="B240" s="42" t="s">
        <v>4</v>
      </c>
      <c r="C240" s="43"/>
      <c r="D240" s="22"/>
      <c r="E240" s="23"/>
      <c r="F240" s="23"/>
      <c r="G240" s="62">
        <f t="shared" si="23"/>
        <v>0</v>
      </c>
    </row>
    <row r="241" spans="2:8" ht="20.100000000000001" customHeight="1" x14ac:dyDescent="0.25">
      <c r="B241" s="42" t="s">
        <v>5</v>
      </c>
      <c r="C241" s="43"/>
      <c r="D241" s="22"/>
      <c r="E241" s="23"/>
      <c r="F241" s="23"/>
      <c r="G241" s="62">
        <f t="shared" si="23"/>
        <v>0</v>
      </c>
    </row>
    <row r="242" spans="2:8" ht="20.100000000000001" customHeight="1" x14ac:dyDescent="0.25">
      <c r="B242" s="42" t="s">
        <v>6</v>
      </c>
      <c r="C242" s="43"/>
      <c r="D242" s="22"/>
      <c r="E242" s="23"/>
      <c r="F242" s="23"/>
      <c r="G242" s="62">
        <f t="shared" si="23"/>
        <v>0</v>
      </c>
    </row>
    <row r="243" spans="2:8" ht="20.100000000000001" customHeight="1" x14ac:dyDescent="0.25">
      <c r="B243" s="42" t="s">
        <v>7</v>
      </c>
      <c r="C243" s="43"/>
      <c r="D243" s="22"/>
      <c r="E243" s="23"/>
      <c r="F243" s="23"/>
      <c r="G243" s="62">
        <f t="shared" si="23"/>
        <v>0</v>
      </c>
    </row>
    <row r="244" spans="2:8" ht="20.100000000000001" customHeight="1" x14ac:dyDescent="0.25">
      <c r="B244" s="42" t="s">
        <v>8</v>
      </c>
      <c r="C244" s="43"/>
      <c r="D244" s="22"/>
      <c r="E244" s="23"/>
      <c r="F244" s="23"/>
      <c r="G244" s="62">
        <f t="shared" si="23"/>
        <v>0</v>
      </c>
    </row>
    <row r="245" spans="2:8" ht="20.100000000000001" customHeight="1" x14ac:dyDescent="0.25">
      <c r="B245" s="42" t="s">
        <v>9</v>
      </c>
      <c r="C245" s="43"/>
      <c r="D245" s="22"/>
      <c r="E245" s="23"/>
      <c r="F245" s="23"/>
      <c r="G245" s="62">
        <f t="shared" si="23"/>
        <v>0</v>
      </c>
    </row>
    <row r="246" spans="2:8" ht="20.100000000000001" customHeight="1" x14ac:dyDescent="0.25">
      <c r="B246" s="42" t="s">
        <v>10</v>
      </c>
      <c r="C246" s="43"/>
      <c r="D246" s="22"/>
      <c r="E246" s="23"/>
      <c r="F246" s="23"/>
      <c r="G246" s="62">
        <f t="shared" si="23"/>
        <v>0</v>
      </c>
    </row>
    <row r="247" spans="2:8" ht="20.100000000000001" customHeight="1" x14ac:dyDescent="0.25">
      <c r="B247" s="42" t="s">
        <v>11</v>
      </c>
      <c r="C247" s="43"/>
      <c r="D247" s="22"/>
      <c r="E247" s="23"/>
      <c r="F247" s="23"/>
      <c r="G247" s="62">
        <f t="shared" si="23"/>
        <v>0</v>
      </c>
    </row>
    <row r="248" spans="2:8" ht="20.100000000000001" customHeight="1" x14ac:dyDescent="0.25">
      <c r="B248" s="42" t="s">
        <v>12</v>
      </c>
      <c r="C248" s="43"/>
      <c r="D248" s="22">
        <v>2</v>
      </c>
      <c r="E248" s="23"/>
      <c r="F248" s="23">
        <v>0</v>
      </c>
      <c r="G248" s="62">
        <f t="shared" si="23"/>
        <v>2</v>
      </c>
      <c r="H248" s="26"/>
    </row>
    <row r="249" spans="2:8" ht="20.100000000000001" customHeight="1" x14ac:dyDescent="0.25">
      <c r="B249" s="42" t="s">
        <v>13</v>
      </c>
      <c r="C249" s="43"/>
      <c r="D249" s="22"/>
      <c r="E249" s="23"/>
      <c r="F249" s="23"/>
      <c r="G249" s="62">
        <f t="shared" si="23"/>
        <v>0</v>
      </c>
    </row>
    <row r="250" spans="2:8" ht="20.100000000000001" customHeight="1" x14ac:dyDescent="0.25">
      <c r="B250" s="42" t="s">
        <v>14</v>
      </c>
      <c r="C250" s="43"/>
      <c r="D250" s="22"/>
      <c r="E250" s="23"/>
      <c r="F250" s="23"/>
      <c r="G250" s="62">
        <f t="shared" si="23"/>
        <v>0</v>
      </c>
    </row>
    <row r="251" spans="2:8" ht="20.100000000000001" customHeight="1" x14ac:dyDescent="0.25">
      <c r="B251" s="42" t="s">
        <v>15</v>
      </c>
      <c r="C251" s="43"/>
      <c r="D251" s="22"/>
      <c r="E251" s="23"/>
      <c r="F251" s="23">
        <v>1</v>
      </c>
      <c r="G251" s="62">
        <f t="shared" si="23"/>
        <v>1</v>
      </c>
    </row>
    <row r="252" spans="2:8" ht="20.100000000000001" customHeight="1" x14ac:dyDescent="0.25">
      <c r="B252" s="42" t="s">
        <v>16</v>
      </c>
      <c r="C252" s="43"/>
      <c r="D252" s="22"/>
      <c r="E252" s="23"/>
      <c r="F252" s="23"/>
      <c r="G252" s="62">
        <f t="shared" si="23"/>
        <v>0</v>
      </c>
    </row>
    <row r="253" spans="2:8" ht="20.100000000000001" customHeight="1" x14ac:dyDescent="0.25">
      <c r="B253" s="42" t="s">
        <v>17</v>
      </c>
      <c r="C253" s="43"/>
      <c r="D253" s="22"/>
      <c r="E253" s="23"/>
      <c r="F253" s="23"/>
      <c r="G253" s="62">
        <f t="shared" si="23"/>
        <v>0</v>
      </c>
    </row>
    <row r="254" spans="2:8" ht="20.100000000000001" customHeight="1" x14ac:dyDescent="0.25">
      <c r="B254" s="42" t="s">
        <v>18</v>
      </c>
      <c r="C254" s="43"/>
      <c r="D254" s="22"/>
      <c r="E254" s="23"/>
      <c r="F254" s="23"/>
      <c r="G254" s="62">
        <f t="shared" si="23"/>
        <v>0</v>
      </c>
    </row>
    <row r="255" spans="2:8" ht="20.100000000000001" customHeight="1" x14ac:dyDescent="0.25">
      <c r="B255" s="42" t="s">
        <v>19</v>
      </c>
      <c r="C255" s="43"/>
      <c r="D255" s="22"/>
      <c r="E255" s="23"/>
      <c r="F255" s="23"/>
      <c r="G255" s="62">
        <f t="shared" si="23"/>
        <v>0</v>
      </c>
    </row>
    <row r="256" spans="2:8" ht="20.100000000000001" customHeight="1" x14ac:dyDescent="0.25">
      <c r="B256" s="42" t="s">
        <v>20</v>
      </c>
      <c r="C256" s="43"/>
      <c r="D256" s="22">
        <v>0</v>
      </c>
      <c r="E256" s="23"/>
      <c r="F256" s="23"/>
      <c r="G256" s="62">
        <f t="shared" si="23"/>
        <v>0</v>
      </c>
    </row>
    <row r="257" spans="2:8" ht="20.100000000000001" customHeight="1" x14ac:dyDescent="0.25">
      <c r="B257" s="42" t="s">
        <v>21</v>
      </c>
      <c r="C257" s="43"/>
      <c r="D257" s="22"/>
      <c r="E257" s="23"/>
      <c r="F257" s="23"/>
      <c r="G257" s="62">
        <f t="shared" si="23"/>
        <v>0</v>
      </c>
    </row>
    <row r="258" spans="2:8" ht="20.100000000000001" customHeight="1" x14ac:dyDescent="0.25">
      <c r="B258" s="53">
        <f>B235+1</f>
        <v>11</v>
      </c>
      <c r="C258" s="54" t="s">
        <v>60</v>
      </c>
      <c r="D258" s="55">
        <f>SUM(D236:D257)</f>
        <v>3</v>
      </c>
      <c r="E258" s="55">
        <f t="shared" ref="E258" si="30">SUM(E236:E257)</f>
        <v>0</v>
      </c>
      <c r="F258" s="55">
        <f t="shared" ref="F258" si="31">SUM(F236:F257)</f>
        <v>1</v>
      </c>
      <c r="G258" s="55">
        <f t="shared" ref="G258" si="32">SUM(G236:G257)</f>
        <v>4</v>
      </c>
    </row>
    <row r="259" spans="2:8" ht="20.100000000000001" customHeight="1" x14ac:dyDescent="0.25">
      <c r="B259" s="42" t="s">
        <v>0</v>
      </c>
      <c r="C259" s="43" t="s">
        <v>61</v>
      </c>
      <c r="D259" s="22">
        <v>1</v>
      </c>
      <c r="E259" s="23"/>
      <c r="F259" s="23"/>
      <c r="G259" s="62">
        <f t="shared" si="23"/>
        <v>1</v>
      </c>
    </row>
    <row r="260" spans="2:8" ht="20.100000000000001" customHeight="1" x14ac:dyDescent="0.25">
      <c r="B260" s="42" t="s">
        <v>1</v>
      </c>
      <c r="C260" s="43"/>
      <c r="D260" s="22"/>
      <c r="E260" s="23"/>
      <c r="F260" s="23"/>
      <c r="G260" s="62">
        <f t="shared" si="23"/>
        <v>0</v>
      </c>
    </row>
    <row r="261" spans="2:8" ht="20.100000000000001" customHeight="1" x14ac:dyDescent="0.25">
      <c r="B261" s="42" t="s">
        <v>2</v>
      </c>
      <c r="C261" s="43"/>
      <c r="D261" s="22"/>
      <c r="E261" s="23"/>
      <c r="F261" s="23"/>
      <c r="G261" s="62">
        <f t="shared" si="23"/>
        <v>0</v>
      </c>
    </row>
    <row r="262" spans="2:8" ht="20.100000000000001" customHeight="1" x14ac:dyDescent="0.25">
      <c r="B262" s="42" t="s">
        <v>3</v>
      </c>
      <c r="C262" s="43"/>
      <c r="D262" s="22"/>
      <c r="E262" s="23"/>
      <c r="F262" s="23"/>
      <c r="G262" s="62">
        <f t="shared" si="23"/>
        <v>0</v>
      </c>
    </row>
    <row r="263" spans="2:8" ht="20.100000000000001" customHeight="1" x14ac:dyDescent="0.25">
      <c r="B263" s="42" t="s">
        <v>4</v>
      </c>
      <c r="C263" s="43"/>
      <c r="D263" s="22"/>
      <c r="E263" s="23">
        <v>1</v>
      </c>
      <c r="F263" s="23"/>
      <c r="G263" s="62">
        <f t="shared" ref="G263:G326" si="33">F263+E263+D263</f>
        <v>1</v>
      </c>
    </row>
    <row r="264" spans="2:8" ht="20.100000000000001" customHeight="1" x14ac:dyDescent="0.25">
      <c r="B264" s="42" t="s">
        <v>5</v>
      </c>
      <c r="C264" s="43"/>
      <c r="D264" s="22"/>
      <c r="E264" s="23"/>
      <c r="F264" s="23"/>
      <c r="G264" s="62">
        <f t="shared" si="33"/>
        <v>0</v>
      </c>
    </row>
    <row r="265" spans="2:8" ht="20.100000000000001" customHeight="1" x14ac:dyDescent="0.25">
      <c r="B265" s="42" t="s">
        <v>6</v>
      </c>
      <c r="C265" s="43"/>
      <c r="D265" s="22"/>
      <c r="E265" s="23"/>
      <c r="F265" s="23"/>
      <c r="G265" s="62">
        <f t="shared" si="33"/>
        <v>0</v>
      </c>
    </row>
    <row r="266" spans="2:8" ht="20.100000000000001" customHeight="1" x14ac:dyDescent="0.25">
      <c r="B266" s="42" t="s">
        <v>7</v>
      </c>
      <c r="C266" s="43"/>
      <c r="D266" s="22"/>
      <c r="E266" s="23"/>
      <c r="F266" s="23"/>
      <c r="G266" s="62">
        <f t="shared" si="33"/>
        <v>0</v>
      </c>
    </row>
    <row r="267" spans="2:8" ht="20.100000000000001" customHeight="1" x14ac:dyDescent="0.25">
      <c r="B267" s="42" t="s">
        <v>8</v>
      </c>
      <c r="C267" s="43"/>
      <c r="D267" s="22"/>
      <c r="E267" s="23"/>
      <c r="F267" s="23"/>
      <c r="G267" s="62">
        <f t="shared" si="33"/>
        <v>0</v>
      </c>
    </row>
    <row r="268" spans="2:8" ht="20.100000000000001" customHeight="1" x14ac:dyDescent="0.25">
      <c r="B268" s="42" t="s">
        <v>9</v>
      </c>
      <c r="C268" s="43"/>
      <c r="D268" s="22"/>
      <c r="E268" s="23"/>
      <c r="F268" s="23"/>
      <c r="G268" s="62">
        <f t="shared" si="33"/>
        <v>0</v>
      </c>
    </row>
    <row r="269" spans="2:8" ht="20.100000000000001" customHeight="1" x14ac:dyDescent="0.25">
      <c r="B269" s="42" t="s">
        <v>10</v>
      </c>
      <c r="C269" s="43"/>
      <c r="D269" s="22"/>
      <c r="E269" s="23"/>
      <c r="F269" s="23"/>
      <c r="G269" s="62">
        <f t="shared" si="33"/>
        <v>0</v>
      </c>
    </row>
    <row r="270" spans="2:8" ht="20.100000000000001" customHeight="1" x14ac:dyDescent="0.25">
      <c r="B270" s="42" t="s">
        <v>11</v>
      </c>
      <c r="C270" s="43"/>
      <c r="D270" s="22"/>
      <c r="E270" s="23"/>
      <c r="F270" s="23"/>
      <c r="G270" s="62">
        <f t="shared" si="33"/>
        <v>0</v>
      </c>
    </row>
    <row r="271" spans="2:8" ht="20.100000000000001" customHeight="1" x14ac:dyDescent="0.25">
      <c r="B271" s="42" t="s">
        <v>12</v>
      </c>
      <c r="C271" s="43"/>
      <c r="D271" s="22">
        <v>9</v>
      </c>
      <c r="E271" s="23">
        <v>2</v>
      </c>
      <c r="F271" s="23"/>
      <c r="G271" s="62">
        <f t="shared" si="33"/>
        <v>11</v>
      </c>
      <c r="H271" s="26"/>
    </row>
    <row r="272" spans="2:8" ht="20.100000000000001" customHeight="1" x14ac:dyDescent="0.25">
      <c r="B272" s="42" t="s">
        <v>13</v>
      </c>
      <c r="C272" s="43"/>
      <c r="D272" s="22"/>
      <c r="E272" s="23"/>
      <c r="F272" s="23">
        <v>1</v>
      </c>
      <c r="G272" s="62">
        <f t="shared" si="33"/>
        <v>1</v>
      </c>
    </row>
    <row r="273" spans="2:7" ht="20.100000000000001" customHeight="1" x14ac:dyDescent="0.25">
      <c r="B273" s="42" t="s">
        <v>14</v>
      </c>
      <c r="C273" s="43"/>
      <c r="D273" s="22"/>
      <c r="E273" s="23">
        <v>1</v>
      </c>
      <c r="F273" s="23"/>
      <c r="G273" s="62">
        <f t="shared" si="33"/>
        <v>1</v>
      </c>
    </row>
    <row r="274" spans="2:7" ht="20.100000000000001" customHeight="1" x14ac:dyDescent="0.25">
      <c r="B274" s="42" t="s">
        <v>15</v>
      </c>
      <c r="C274" s="43"/>
      <c r="D274" s="22"/>
      <c r="E274" s="23"/>
      <c r="F274" s="23">
        <v>3</v>
      </c>
      <c r="G274" s="62">
        <f t="shared" si="33"/>
        <v>3</v>
      </c>
    </row>
    <row r="275" spans="2:7" ht="20.100000000000001" customHeight="1" x14ac:dyDescent="0.25">
      <c r="B275" s="42" t="s">
        <v>16</v>
      </c>
      <c r="C275" s="43"/>
      <c r="D275" s="22"/>
      <c r="E275" s="23">
        <v>1</v>
      </c>
      <c r="F275" s="23"/>
      <c r="G275" s="62">
        <f t="shared" si="33"/>
        <v>1</v>
      </c>
    </row>
    <row r="276" spans="2:7" ht="20.100000000000001" customHeight="1" x14ac:dyDescent="0.25">
      <c r="B276" s="42" t="s">
        <v>17</v>
      </c>
      <c r="C276" s="43"/>
      <c r="D276" s="22"/>
      <c r="E276" s="23"/>
      <c r="F276" s="23"/>
      <c r="G276" s="62">
        <f t="shared" si="33"/>
        <v>0</v>
      </c>
    </row>
    <row r="277" spans="2:7" ht="20.100000000000001" customHeight="1" x14ac:dyDescent="0.25">
      <c r="B277" s="42" t="s">
        <v>18</v>
      </c>
      <c r="C277" s="43"/>
      <c r="D277" s="22"/>
      <c r="E277" s="23"/>
      <c r="F277" s="23"/>
      <c r="G277" s="62">
        <f t="shared" si="33"/>
        <v>0</v>
      </c>
    </row>
    <row r="278" spans="2:7" ht="20.100000000000001" customHeight="1" x14ac:dyDescent="0.25">
      <c r="B278" s="42" t="s">
        <v>19</v>
      </c>
      <c r="C278" s="43"/>
      <c r="D278" s="22"/>
      <c r="E278" s="23"/>
      <c r="F278" s="23"/>
      <c r="G278" s="62">
        <f t="shared" si="33"/>
        <v>0</v>
      </c>
    </row>
    <row r="279" spans="2:7" ht="20.100000000000001" customHeight="1" x14ac:dyDescent="0.25">
      <c r="B279" s="42" t="s">
        <v>20</v>
      </c>
      <c r="C279" s="43"/>
      <c r="D279" s="22"/>
      <c r="E279" s="23"/>
      <c r="F279" s="23"/>
      <c r="G279" s="62">
        <f t="shared" si="33"/>
        <v>0</v>
      </c>
    </row>
    <row r="280" spans="2:7" ht="20.100000000000001" customHeight="1" x14ac:dyDescent="0.25">
      <c r="B280" s="42" t="s">
        <v>21</v>
      </c>
      <c r="C280" s="43"/>
      <c r="D280" s="22"/>
      <c r="E280" s="23"/>
      <c r="F280" s="23"/>
      <c r="G280" s="62">
        <f t="shared" si="33"/>
        <v>0</v>
      </c>
    </row>
    <row r="281" spans="2:7" ht="20.100000000000001" customHeight="1" x14ac:dyDescent="0.25">
      <c r="B281" s="53">
        <f>B258+1</f>
        <v>12</v>
      </c>
      <c r="C281" s="58" t="s">
        <v>61</v>
      </c>
      <c r="D281" s="55">
        <f>SUM(D259:D280)</f>
        <v>10</v>
      </c>
      <c r="E281" s="55">
        <f t="shared" ref="E281" si="34">SUM(E259:E280)</f>
        <v>5</v>
      </c>
      <c r="F281" s="55">
        <f t="shared" ref="F281" si="35">SUM(F259:F280)</f>
        <v>4</v>
      </c>
      <c r="G281" s="55">
        <f t="shared" ref="G281" si="36">SUM(G259:G280)</f>
        <v>19</v>
      </c>
    </row>
    <row r="282" spans="2:7" ht="20.100000000000001" customHeight="1" x14ac:dyDescent="0.25">
      <c r="B282" s="42" t="s">
        <v>0</v>
      </c>
      <c r="C282" s="43" t="s">
        <v>62</v>
      </c>
      <c r="D282" s="22">
        <v>2</v>
      </c>
      <c r="E282" s="23">
        <v>0</v>
      </c>
      <c r="F282" s="23">
        <v>0</v>
      </c>
      <c r="G282" s="62">
        <f t="shared" si="33"/>
        <v>2</v>
      </c>
    </row>
    <row r="283" spans="2:7" ht="20.100000000000001" customHeight="1" x14ac:dyDescent="0.25">
      <c r="B283" s="42" t="s">
        <v>1</v>
      </c>
      <c r="C283" s="43"/>
      <c r="D283" s="22"/>
      <c r="E283" s="23"/>
      <c r="F283" s="23"/>
      <c r="G283" s="62">
        <f t="shared" si="33"/>
        <v>0</v>
      </c>
    </row>
    <row r="284" spans="2:7" ht="20.100000000000001" customHeight="1" x14ac:dyDescent="0.25">
      <c r="B284" s="42" t="s">
        <v>2</v>
      </c>
      <c r="C284" s="43"/>
      <c r="D284" s="22"/>
      <c r="E284" s="23"/>
      <c r="F284" s="23"/>
      <c r="G284" s="62">
        <f t="shared" si="33"/>
        <v>0</v>
      </c>
    </row>
    <row r="285" spans="2:7" ht="20.100000000000001" customHeight="1" x14ac:dyDescent="0.25">
      <c r="B285" s="42" t="s">
        <v>3</v>
      </c>
      <c r="C285" s="43"/>
      <c r="D285" s="22"/>
      <c r="E285" s="23"/>
      <c r="F285" s="23"/>
      <c r="G285" s="62">
        <f t="shared" si="33"/>
        <v>0</v>
      </c>
    </row>
    <row r="286" spans="2:7" ht="20.100000000000001" customHeight="1" x14ac:dyDescent="0.25">
      <c r="B286" s="42" t="s">
        <v>4</v>
      </c>
      <c r="C286" s="43"/>
      <c r="D286" s="22"/>
      <c r="E286" s="23"/>
      <c r="F286" s="23"/>
      <c r="G286" s="62">
        <f t="shared" si="33"/>
        <v>0</v>
      </c>
    </row>
    <row r="287" spans="2:7" ht="20.100000000000001" customHeight="1" x14ac:dyDescent="0.25">
      <c r="B287" s="42" t="s">
        <v>5</v>
      </c>
      <c r="C287" s="43"/>
      <c r="D287" s="22"/>
      <c r="E287" s="23"/>
      <c r="F287" s="23"/>
      <c r="G287" s="62">
        <f t="shared" si="33"/>
        <v>0</v>
      </c>
    </row>
    <row r="288" spans="2:7" ht="20.100000000000001" customHeight="1" x14ac:dyDescent="0.25">
      <c r="B288" s="42" t="s">
        <v>6</v>
      </c>
      <c r="C288" s="43"/>
      <c r="D288" s="22"/>
      <c r="E288" s="23"/>
      <c r="F288" s="23"/>
      <c r="G288" s="62">
        <f t="shared" si="33"/>
        <v>0</v>
      </c>
    </row>
    <row r="289" spans="2:8" ht="20.100000000000001" customHeight="1" x14ac:dyDescent="0.25">
      <c r="B289" s="42" t="s">
        <v>7</v>
      </c>
      <c r="C289" s="43"/>
      <c r="D289" s="22"/>
      <c r="E289" s="23"/>
      <c r="F289" s="23"/>
      <c r="G289" s="62">
        <f t="shared" si="33"/>
        <v>0</v>
      </c>
    </row>
    <row r="290" spans="2:8" ht="20.100000000000001" customHeight="1" x14ac:dyDescent="0.25">
      <c r="B290" s="42" t="s">
        <v>8</v>
      </c>
      <c r="C290" s="43"/>
      <c r="D290" s="22"/>
      <c r="E290" s="23"/>
      <c r="F290" s="23"/>
      <c r="G290" s="62">
        <f t="shared" si="33"/>
        <v>0</v>
      </c>
    </row>
    <row r="291" spans="2:8" ht="20.100000000000001" customHeight="1" x14ac:dyDescent="0.25">
      <c r="B291" s="42" t="s">
        <v>9</v>
      </c>
      <c r="C291" s="43"/>
      <c r="D291" s="22"/>
      <c r="E291" s="23"/>
      <c r="F291" s="23"/>
      <c r="G291" s="62">
        <f t="shared" si="33"/>
        <v>0</v>
      </c>
    </row>
    <row r="292" spans="2:8" ht="20.100000000000001" customHeight="1" x14ac:dyDescent="0.25">
      <c r="B292" s="42" t="s">
        <v>10</v>
      </c>
      <c r="C292" s="43"/>
      <c r="D292" s="22"/>
      <c r="E292" s="23"/>
      <c r="F292" s="23"/>
      <c r="G292" s="62">
        <f t="shared" si="33"/>
        <v>0</v>
      </c>
    </row>
    <row r="293" spans="2:8" ht="20.100000000000001" customHeight="1" x14ac:dyDescent="0.25">
      <c r="B293" s="42" t="s">
        <v>11</v>
      </c>
      <c r="C293" s="43"/>
      <c r="D293" s="22"/>
      <c r="E293" s="23"/>
      <c r="F293" s="23"/>
      <c r="G293" s="62">
        <f t="shared" si="33"/>
        <v>0</v>
      </c>
    </row>
    <row r="294" spans="2:8" ht="20.100000000000001" customHeight="1" x14ac:dyDescent="0.25">
      <c r="B294" s="42" t="s">
        <v>12</v>
      </c>
      <c r="C294" s="43"/>
      <c r="D294" s="22">
        <v>4</v>
      </c>
      <c r="E294" s="23">
        <v>0</v>
      </c>
      <c r="F294" s="23">
        <v>0</v>
      </c>
      <c r="G294" s="62">
        <f t="shared" si="33"/>
        <v>4</v>
      </c>
      <c r="H294" s="26"/>
    </row>
    <row r="295" spans="2:8" ht="20.100000000000001" customHeight="1" x14ac:dyDescent="0.25">
      <c r="B295" s="42" t="s">
        <v>13</v>
      </c>
      <c r="C295" s="43"/>
      <c r="D295" s="22"/>
      <c r="E295" s="23"/>
      <c r="F295" s="23">
        <v>1</v>
      </c>
      <c r="G295" s="62">
        <f t="shared" si="33"/>
        <v>1</v>
      </c>
    </row>
    <row r="296" spans="2:8" ht="20.100000000000001" customHeight="1" x14ac:dyDescent="0.25">
      <c r="B296" s="42" t="s">
        <v>14</v>
      </c>
      <c r="C296" s="43"/>
      <c r="D296" s="22"/>
      <c r="E296" s="23">
        <v>1</v>
      </c>
      <c r="F296" s="23"/>
      <c r="G296" s="62">
        <f t="shared" si="33"/>
        <v>1</v>
      </c>
    </row>
    <row r="297" spans="2:8" ht="20.100000000000001" customHeight="1" x14ac:dyDescent="0.25">
      <c r="B297" s="42" t="s">
        <v>15</v>
      </c>
      <c r="C297" s="43"/>
      <c r="D297" s="22"/>
      <c r="E297" s="23"/>
      <c r="F297" s="23">
        <v>1</v>
      </c>
      <c r="G297" s="62">
        <f t="shared" si="33"/>
        <v>1</v>
      </c>
    </row>
    <row r="298" spans="2:8" ht="20.100000000000001" customHeight="1" x14ac:dyDescent="0.25">
      <c r="B298" s="42" t="s">
        <v>16</v>
      </c>
      <c r="C298" s="43"/>
      <c r="D298" s="22"/>
      <c r="E298" s="23">
        <v>1</v>
      </c>
      <c r="F298" s="23"/>
      <c r="G298" s="62">
        <f t="shared" si="33"/>
        <v>1</v>
      </c>
    </row>
    <row r="299" spans="2:8" ht="20.100000000000001" customHeight="1" x14ac:dyDescent="0.25">
      <c r="B299" s="42" t="s">
        <v>17</v>
      </c>
      <c r="C299" s="43"/>
      <c r="D299" s="22"/>
      <c r="E299" s="23"/>
      <c r="F299" s="23"/>
      <c r="G299" s="62">
        <f t="shared" si="33"/>
        <v>0</v>
      </c>
    </row>
    <row r="300" spans="2:8" ht="20.100000000000001" customHeight="1" x14ac:dyDescent="0.25">
      <c r="B300" s="42" t="s">
        <v>18</v>
      </c>
      <c r="C300" s="43"/>
      <c r="D300" s="22"/>
      <c r="E300" s="23"/>
      <c r="F300" s="23"/>
      <c r="G300" s="62">
        <f t="shared" si="33"/>
        <v>0</v>
      </c>
    </row>
    <row r="301" spans="2:8" ht="20.100000000000001" customHeight="1" x14ac:dyDescent="0.25">
      <c r="B301" s="42" t="s">
        <v>19</v>
      </c>
      <c r="C301" s="43"/>
      <c r="D301" s="22"/>
      <c r="E301" s="23"/>
      <c r="F301" s="23"/>
      <c r="G301" s="62">
        <f t="shared" si="33"/>
        <v>0</v>
      </c>
    </row>
    <row r="302" spans="2:8" ht="20.100000000000001" customHeight="1" x14ac:dyDescent="0.25">
      <c r="B302" s="42" t="s">
        <v>20</v>
      </c>
      <c r="C302" s="43"/>
      <c r="D302" s="22"/>
      <c r="E302" s="23"/>
      <c r="F302" s="23"/>
      <c r="G302" s="62">
        <f t="shared" si="33"/>
        <v>0</v>
      </c>
    </row>
    <row r="303" spans="2:8" ht="20.100000000000001" customHeight="1" x14ac:dyDescent="0.25">
      <c r="B303" s="42" t="s">
        <v>21</v>
      </c>
      <c r="C303" s="43"/>
      <c r="D303" s="22"/>
      <c r="E303" s="23"/>
      <c r="F303" s="23"/>
      <c r="G303" s="62">
        <f t="shared" si="33"/>
        <v>0</v>
      </c>
    </row>
    <row r="304" spans="2:8" ht="20.100000000000001" customHeight="1" x14ac:dyDescent="0.25">
      <c r="B304" s="53">
        <f>B281+1</f>
        <v>13</v>
      </c>
      <c r="C304" s="54" t="s">
        <v>62</v>
      </c>
      <c r="D304" s="55">
        <f>SUM(D282:D303)</f>
        <v>6</v>
      </c>
      <c r="E304" s="55">
        <f t="shared" ref="E304" si="37">SUM(E282:E303)</f>
        <v>2</v>
      </c>
      <c r="F304" s="55">
        <f t="shared" ref="F304" si="38">SUM(F282:F303)</f>
        <v>2</v>
      </c>
      <c r="G304" s="55">
        <f t="shared" ref="G304" si="39">SUM(G282:G303)</f>
        <v>10</v>
      </c>
    </row>
    <row r="305" spans="2:8" ht="20.100000000000001" customHeight="1" x14ac:dyDescent="0.25">
      <c r="B305" s="42" t="s">
        <v>0</v>
      </c>
      <c r="C305" s="43" t="s">
        <v>63</v>
      </c>
      <c r="D305" s="22">
        <v>1</v>
      </c>
      <c r="E305" s="23">
        <v>0</v>
      </c>
      <c r="F305" s="23">
        <v>0</v>
      </c>
      <c r="G305" s="62">
        <f t="shared" si="33"/>
        <v>1</v>
      </c>
    </row>
    <row r="306" spans="2:8" ht="20.100000000000001" customHeight="1" x14ac:dyDescent="0.25">
      <c r="B306" s="42" t="s">
        <v>1</v>
      </c>
      <c r="C306" s="43"/>
      <c r="D306" s="22"/>
      <c r="E306" s="23"/>
      <c r="F306" s="23"/>
      <c r="G306" s="62">
        <f t="shared" si="33"/>
        <v>0</v>
      </c>
    </row>
    <row r="307" spans="2:8" ht="20.100000000000001" customHeight="1" x14ac:dyDescent="0.25">
      <c r="B307" s="42" t="s">
        <v>2</v>
      </c>
      <c r="C307" s="43"/>
      <c r="D307" s="22"/>
      <c r="E307" s="23"/>
      <c r="F307" s="23"/>
      <c r="G307" s="62">
        <f t="shared" si="33"/>
        <v>0</v>
      </c>
    </row>
    <row r="308" spans="2:8" ht="20.100000000000001" customHeight="1" x14ac:dyDescent="0.25">
      <c r="B308" s="42" t="s">
        <v>3</v>
      </c>
      <c r="C308" s="43"/>
      <c r="D308" s="22"/>
      <c r="E308" s="23"/>
      <c r="F308" s="23"/>
      <c r="G308" s="62">
        <f t="shared" si="33"/>
        <v>0</v>
      </c>
    </row>
    <row r="309" spans="2:8" ht="20.100000000000001" customHeight="1" x14ac:dyDescent="0.25">
      <c r="B309" s="42" t="s">
        <v>4</v>
      </c>
      <c r="C309" s="43"/>
      <c r="D309" s="22"/>
      <c r="E309" s="23"/>
      <c r="F309" s="23"/>
      <c r="G309" s="62">
        <f t="shared" si="33"/>
        <v>0</v>
      </c>
    </row>
    <row r="310" spans="2:8" ht="20.100000000000001" customHeight="1" x14ac:dyDescent="0.25">
      <c r="B310" s="42" t="s">
        <v>5</v>
      </c>
      <c r="C310" s="43"/>
      <c r="D310" s="22"/>
      <c r="E310" s="23"/>
      <c r="F310" s="23"/>
      <c r="G310" s="62">
        <f t="shared" si="33"/>
        <v>0</v>
      </c>
    </row>
    <row r="311" spans="2:8" ht="20.100000000000001" customHeight="1" x14ac:dyDescent="0.25">
      <c r="B311" s="42" t="s">
        <v>6</v>
      </c>
      <c r="C311" s="43"/>
      <c r="D311" s="22"/>
      <c r="E311" s="23"/>
      <c r="F311" s="23"/>
      <c r="G311" s="62">
        <f t="shared" si="33"/>
        <v>0</v>
      </c>
    </row>
    <row r="312" spans="2:8" ht="20.100000000000001" customHeight="1" x14ac:dyDescent="0.25">
      <c r="B312" s="42" t="s">
        <v>7</v>
      </c>
      <c r="C312" s="43"/>
      <c r="D312" s="22"/>
      <c r="E312" s="23"/>
      <c r="F312" s="23"/>
      <c r="G312" s="62">
        <f t="shared" si="33"/>
        <v>0</v>
      </c>
    </row>
    <row r="313" spans="2:8" ht="20.100000000000001" customHeight="1" x14ac:dyDescent="0.25">
      <c r="B313" s="42" t="s">
        <v>8</v>
      </c>
      <c r="C313" s="43"/>
      <c r="D313" s="22"/>
      <c r="E313" s="23"/>
      <c r="F313" s="23"/>
      <c r="G313" s="62">
        <f t="shared" si="33"/>
        <v>0</v>
      </c>
    </row>
    <row r="314" spans="2:8" ht="20.100000000000001" customHeight="1" x14ac:dyDescent="0.25">
      <c r="B314" s="42" t="s">
        <v>9</v>
      </c>
      <c r="C314" s="43"/>
      <c r="D314" s="22"/>
      <c r="E314" s="23"/>
      <c r="F314" s="23"/>
      <c r="G314" s="62">
        <f t="shared" si="33"/>
        <v>0</v>
      </c>
    </row>
    <row r="315" spans="2:8" ht="20.100000000000001" customHeight="1" x14ac:dyDescent="0.25">
      <c r="B315" s="42" t="s">
        <v>10</v>
      </c>
      <c r="C315" s="43"/>
      <c r="D315" s="22"/>
      <c r="E315" s="23"/>
      <c r="F315" s="23"/>
      <c r="G315" s="62">
        <f t="shared" si="33"/>
        <v>0</v>
      </c>
    </row>
    <row r="316" spans="2:8" ht="20.100000000000001" customHeight="1" x14ac:dyDescent="0.25">
      <c r="B316" s="42" t="s">
        <v>11</v>
      </c>
      <c r="C316" s="43"/>
      <c r="D316" s="22"/>
      <c r="E316" s="23"/>
      <c r="F316" s="23"/>
      <c r="G316" s="62">
        <f t="shared" si="33"/>
        <v>0</v>
      </c>
    </row>
    <row r="317" spans="2:8" ht="20.100000000000001" customHeight="1" x14ac:dyDescent="0.25">
      <c r="B317" s="42" t="s">
        <v>12</v>
      </c>
      <c r="C317" s="43"/>
      <c r="D317" s="22">
        <v>5</v>
      </c>
      <c r="E317" s="23">
        <v>0</v>
      </c>
      <c r="F317" s="23">
        <v>0</v>
      </c>
      <c r="G317" s="62">
        <f t="shared" si="33"/>
        <v>5</v>
      </c>
      <c r="H317" s="26"/>
    </row>
    <row r="318" spans="2:8" ht="20.100000000000001" customHeight="1" x14ac:dyDescent="0.25">
      <c r="B318" s="42" t="s">
        <v>13</v>
      </c>
      <c r="C318" s="43"/>
      <c r="D318" s="22">
        <v>0</v>
      </c>
      <c r="E318" s="23">
        <v>1</v>
      </c>
      <c r="F318" s="23">
        <v>0</v>
      </c>
      <c r="G318" s="62">
        <f t="shared" si="33"/>
        <v>1</v>
      </c>
    </row>
    <row r="319" spans="2:8" ht="20.100000000000001" customHeight="1" x14ac:dyDescent="0.25">
      <c r="B319" s="42" t="s">
        <v>14</v>
      </c>
      <c r="C319" s="43"/>
      <c r="D319" s="22">
        <v>0</v>
      </c>
      <c r="E319" s="23">
        <v>1</v>
      </c>
      <c r="F319" s="23">
        <v>0</v>
      </c>
      <c r="G319" s="62">
        <f t="shared" si="33"/>
        <v>1</v>
      </c>
    </row>
    <row r="320" spans="2:8" ht="20.100000000000001" customHeight="1" x14ac:dyDescent="0.25">
      <c r="B320" s="42" t="s">
        <v>15</v>
      </c>
      <c r="C320" s="43"/>
      <c r="D320" s="22">
        <v>0</v>
      </c>
      <c r="E320" s="23">
        <v>0</v>
      </c>
      <c r="F320" s="23">
        <v>1</v>
      </c>
      <c r="G320" s="62">
        <f t="shared" si="33"/>
        <v>1</v>
      </c>
    </row>
    <row r="321" spans="2:7" ht="20.100000000000001" customHeight="1" x14ac:dyDescent="0.25">
      <c r="B321" s="42" t="s">
        <v>16</v>
      </c>
      <c r="C321" s="43"/>
      <c r="D321" s="22"/>
      <c r="E321" s="23"/>
      <c r="F321" s="23"/>
      <c r="G321" s="62">
        <f t="shared" si="33"/>
        <v>0</v>
      </c>
    </row>
    <row r="322" spans="2:7" ht="20.100000000000001" customHeight="1" x14ac:dyDescent="0.25">
      <c r="B322" s="42" t="s">
        <v>17</v>
      </c>
      <c r="C322" s="43"/>
      <c r="D322" s="22"/>
      <c r="E322" s="23"/>
      <c r="F322" s="23"/>
      <c r="G322" s="62">
        <f t="shared" si="33"/>
        <v>0</v>
      </c>
    </row>
    <row r="323" spans="2:7" ht="20.100000000000001" customHeight="1" x14ac:dyDescent="0.25">
      <c r="B323" s="42" t="s">
        <v>18</v>
      </c>
      <c r="C323" s="43"/>
      <c r="D323" s="22"/>
      <c r="E323" s="23"/>
      <c r="F323" s="23"/>
      <c r="G323" s="62">
        <f t="shared" si="33"/>
        <v>0</v>
      </c>
    </row>
    <row r="324" spans="2:7" ht="20.100000000000001" customHeight="1" x14ac:dyDescent="0.25">
      <c r="B324" s="42" t="s">
        <v>19</v>
      </c>
      <c r="C324" s="43"/>
      <c r="D324" s="22"/>
      <c r="E324" s="23"/>
      <c r="F324" s="23"/>
      <c r="G324" s="62">
        <f t="shared" si="33"/>
        <v>0</v>
      </c>
    </row>
    <row r="325" spans="2:7" ht="20.100000000000001" customHeight="1" x14ac:dyDescent="0.25">
      <c r="B325" s="42" t="s">
        <v>20</v>
      </c>
      <c r="C325" s="43"/>
      <c r="D325" s="22"/>
      <c r="E325" s="23"/>
      <c r="F325" s="23"/>
      <c r="G325" s="62">
        <f t="shared" si="33"/>
        <v>0</v>
      </c>
    </row>
    <row r="326" spans="2:7" ht="20.100000000000001" customHeight="1" x14ac:dyDescent="0.25">
      <c r="B326" s="42" t="s">
        <v>21</v>
      </c>
      <c r="C326" s="43"/>
      <c r="D326" s="22"/>
      <c r="E326" s="23"/>
      <c r="F326" s="23"/>
      <c r="G326" s="62">
        <f t="shared" si="33"/>
        <v>0</v>
      </c>
    </row>
    <row r="327" spans="2:7" ht="20.100000000000001" customHeight="1" x14ac:dyDescent="0.25">
      <c r="B327" s="53">
        <f>B304+1</f>
        <v>14</v>
      </c>
      <c r="C327" s="54" t="s">
        <v>63</v>
      </c>
      <c r="D327" s="55">
        <f>SUM(D305:D326)</f>
        <v>6</v>
      </c>
      <c r="E327" s="55">
        <f t="shared" ref="E327" si="40">SUM(E305:E326)</f>
        <v>2</v>
      </c>
      <c r="F327" s="55">
        <f t="shared" ref="F327" si="41">SUM(F305:F326)</f>
        <v>1</v>
      </c>
      <c r="G327" s="55">
        <f t="shared" ref="G327" si="42">SUM(G305:G326)</f>
        <v>9</v>
      </c>
    </row>
    <row r="328" spans="2:7" ht="20.100000000000001" customHeight="1" x14ac:dyDescent="0.25">
      <c r="B328" s="42" t="s">
        <v>0</v>
      </c>
      <c r="C328" s="43" t="s">
        <v>64</v>
      </c>
      <c r="D328" s="22">
        <v>1</v>
      </c>
      <c r="E328" s="23">
        <v>0</v>
      </c>
      <c r="F328" s="23">
        <v>0</v>
      </c>
      <c r="G328" s="62">
        <f t="shared" ref="G328:G390" si="43">F328+E328+D328</f>
        <v>1</v>
      </c>
    </row>
    <row r="329" spans="2:7" ht="20.100000000000001" customHeight="1" x14ac:dyDescent="0.25">
      <c r="B329" s="42" t="s">
        <v>1</v>
      </c>
      <c r="C329" s="43"/>
      <c r="D329" s="22"/>
      <c r="E329" s="23"/>
      <c r="F329" s="23"/>
      <c r="G329" s="62">
        <f t="shared" si="43"/>
        <v>0</v>
      </c>
    </row>
    <row r="330" spans="2:7" ht="20.100000000000001" customHeight="1" x14ac:dyDescent="0.25">
      <c r="B330" s="42" t="s">
        <v>2</v>
      </c>
      <c r="C330" s="43"/>
      <c r="D330" s="22"/>
      <c r="E330" s="23"/>
      <c r="F330" s="23"/>
      <c r="G330" s="62">
        <f t="shared" si="43"/>
        <v>0</v>
      </c>
    </row>
    <row r="331" spans="2:7" ht="20.100000000000001" customHeight="1" x14ac:dyDescent="0.25">
      <c r="B331" s="42" t="s">
        <v>3</v>
      </c>
      <c r="C331" s="43"/>
      <c r="D331" s="22"/>
      <c r="E331" s="23"/>
      <c r="F331" s="23"/>
      <c r="G331" s="62">
        <f t="shared" si="43"/>
        <v>0</v>
      </c>
    </row>
    <row r="332" spans="2:7" ht="20.100000000000001" customHeight="1" x14ac:dyDescent="0.25">
      <c r="B332" s="42" t="s">
        <v>4</v>
      </c>
      <c r="C332" s="43"/>
      <c r="D332" s="22"/>
      <c r="E332" s="23"/>
      <c r="F332" s="23"/>
      <c r="G332" s="62">
        <f t="shared" si="43"/>
        <v>0</v>
      </c>
    </row>
    <row r="333" spans="2:7" ht="20.100000000000001" customHeight="1" x14ac:dyDescent="0.25">
      <c r="B333" s="42" t="s">
        <v>5</v>
      </c>
      <c r="C333" s="43"/>
      <c r="D333" s="22"/>
      <c r="E333" s="23"/>
      <c r="F333" s="23"/>
      <c r="G333" s="62">
        <f t="shared" si="43"/>
        <v>0</v>
      </c>
    </row>
    <row r="334" spans="2:7" ht="20.100000000000001" customHeight="1" x14ac:dyDescent="0.25">
      <c r="B334" s="42" t="s">
        <v>6</v>
      </c>
      <c r="C334" s="43"/>
      <c r="D334" s="22"/>
      <c r="E334" s="23"/>
      <c r="F334" s="23"/>
      <c r="G334" s="62">
        <f t="shared" si="43"/>
        <v>0</v>
      </c>
    </row>
    <row r="335" spans="2:7" ht="20.100000000000001" customHeight="1" x14ac:dyDescent="0.25">
      <c r="B335" s="42" t="s">
        <v>7</v>
      </c>
      <c r="C335" s="43"/>
      <c r="D335" s="22"/>
      <c r="E335" s="23"/>
      <c r="F335" s="23"/>
      <c r="G335" s="62">
        <f t="shared" si="43"/>
        <v>0</v>
      </c>
    </row>
    <row r="336" spans="2:7" ht="20.100000000000001" customHeight="1" x14ac:dyDescent="0.25">
      <c r="B336" s="42" t="s">
        <v>8</v>
      </c>
      <c r="C336" s="43"/>
      <c r="D336" s="22"/>
      <c r="E336" s="23"/>
      <c r="F336" s="23"/>
      <c r="G336" s="62">
        <f t="shared" si="43"/>
        <v>0</v>
      </c>
    </row>
    <row r="337" spans="2:8" ht="20.100000000000001" customHeight="1" x14ac:dyDescent="0.25">
      <c r="B337" s="42" t="s">
        <v>9</v>
      </c>
      <c r="C337" s="43"/>
      <c r="D337" s="22"/>
      <c r="E337" s="23"/>
      <c r="F337" s="23"/>
      <c r="G337" s="62">
        <f t="shared" si="43"/>
        <v>0</v>
      </c>
    </row>
    <row r="338" spans="2:8" ht="20.100000000000001" customHeight="1" x14ac:dyDescent="0.25">
      <c r="B338" s="42" t="s">
        <v>10</v>
      </c>
      <c r="C338" s="43"/>
      <c r="D338" s="22"/>
      <c r="E338" s="23"/>
      <c r="F338" s="23"/>
      <c r="G338" s="62">
        <f t="shared" si="43"/>
        <v>0</v>
      </c>
    </row>
    <row r="339" spans="2:8" ht="20.100000000000001" customHeight="1" x14ac:dyDescent="0.25">
      <c r="B339" s="42" t="s">
        <v>11</v>
      </c>
      <c r="C339" s="43"/>
      <c r="D339" s="22"/>
      <c r="E339" s="23"/>
      <c r="F339" s="23"/>
      <c r="G339" s="62">
        <f t="shared" si="43"/>
        <v>0</v>
      </c>
    </row>
    <row r="340" spans="2:8" ht="20.100000000000001" customHeight="1" x14ac:dyDescent="0.25">
      <c r="B340" s="42" t="s">
        <v>12</v>
      </c>
      <c r="C340" s="43"/>
      <c r="D340" s="22">
        <v>2</v>
      </c>
      <c r="E340" s="23">
        <v>0</v>
      </c>
      <c r="F340" s="23">
        <v>0</v>
      </c>
      <c r="G340" s="62">
        <f t="shared" si="43"/>
        <v>2</v>
      </c>
      <c r="H340" s="26"/>
    </row>
    <row r="341" spans="2:8" ht="20.100000000000001" customHeight="1" x14ac:dyDescent="0.25">
      <c r="B341" s="42" t="s">
        <v>13</v>
      </c>
      <c r="C341" s="43"/>
      <c r="D341" s="22"/>
      <c r="E341" s="23"/>
      <c r="F341" s="23"/>
      <c r="G341" s="62">
        <f t="shared" si="43"/>
        <v>0</v>
      </c>
    </row>
    <row r="342" spans="2:8" ht="20.100000000000001" customHeight="1" x14ac:dyDescent="0.25">
      <c r="B342" s="42" t="s">
        <v>14</v>
      </c>
      <c r="C342" s="43"/>
      <c r="D342" s="22"/>
      <c r="E342" s="23"/>
      <c r="F342" s="23"/>
      <c r="G342" s="62">
        <f t="shared" si="43"/>
        <v>0</v>
      </c>
    </row>
    <row r="343" spans="2:8" ht="20.100000000000001" customHeight="1" x14ac:dyDescent="0.25">
      <c r="B343" s="42" t="s">
        <v>15</v>
      </c>
      <c r="C343" s="43"/>
      <c r="D343" s="22"/>
      <c r="E343" s="23"/>
      <c r="F343" s="23"/>
      <c r="G343" s="62">
        <f t="shared" si="43"/>
        <v>0</v>
      </c>
    </row>
    <row r="344" spans="2:8" ht="20.100000000000001" customHeight="1" x14ac:dyDescent="0.25">
      <c r="B344" s="42" t="s">
        <v>16</v>
      </c>
      <c r="C344" s="43"/>
      <c r="D344" s="22"/>
      <c r="E344" s="23"/>
      <c r="F344" s="23"/>
      <c r="G344" s="62">
        <f t="shared" si="43"/>
        <v>0</v>
      </c>
    </row>
    <row r="345" spans="2:8" ht="20.100000000000001" customHeight="1" x14ac:dyDescent="0.25">
      <c r="B345" s="42" t="s">
        <v>17</v>
      </c>
      <c r="C345" s="43"/>
      <c r="D345" s="22"/>
      <c r="E345" s="23"/>
      <c r="F345" s="23"/>
      <c r="G345" s="62">
        <f t="shared" si="43"/>
        <v>0</v>
      </c>
    </row>
    <row r="346" spans="2:8" ht="20.100000000000001" customHeight="1" x14ac:dyDescent="0.25">
      <c r="B346" s="42" t="s">
        <v>18</v>
      </c>
      <c r="C346" s="43"/>
      <c r="D346" s="22"/>
      <c r="E346" s="23"/>
      <c r="F346" s="23"/>
      <c r="G346" s="62">
        <f t="shared" si="43"/>
        <v>0</v>
      </c>
    </row>
    <row r="347" spans="2:8" ht="20.100000000000001" customHeight="1" x14ac:dyDescent="0.25">
      <c r="B347" s="42" t="s">
        <v>19</v>
      </c>
      <c r="C347" s="43"/>
      <c r="D347" s="22"/>
      <c r="E347" s="23"/>
      <c r="F347" s="23"/>
      <c r="G347" s="62">
        <f t="shared" si="43"/>
        <v>0</v>
      </c>
    </row>
    <row r="348" spans="2:8" ht="20.100000000000001" customHeight="1" x14ac:dyDescent="0.25">
      <c r="B348" s="42" t="s">
        <v>20</v>
      </c>
      <c r="C348" s="43"/>
      <c r="D348" s="22"/>
      <c r="E348" s="23"/>
      <c r="F348" s="23"/>
      <c r="G348" s="62">
        <f t="shared" si="43"/>
        <v>0</v>
      </c>
    </row>
    <row r="349" spans="2:8" ht="20.100000000000001" customHeight="1" x14ac:dyDescent="0.25">
      <c r="B349" s="42" t="s">
        <v>21</v>
      </c>
      <c r="C349" s="43"/>
      <c r="D349" s="22"/>
      <c r="E349" s="23"/>
      <c r="F349" s="23"/>
      <c r="G349" s="62">
        <f t="shared" si="43"/>
        <v>0</v>
      </c>
    </row>
    <row r="350" spans="2:8" ht="20.100000000000001" customHeight="1" x14ac:dyDescent="0.25">
      <c r="B350" s="53">
        <f>B327+1</f>
        <v>15</v>
      </c>
      <c r="C350" s="54" t="s">
        <v>64</v>
      </c>
      <c r="D350" s="55">
        <f>SUM(D328:D349)</f>
        <v>3</v>
      </c>
      <c r="E350" s="55">
        <f t="shared" ref="E350" si="44">SUM(E328:E349)</f>
        <v>0</v>
      </c>
      <c r="F350" s="55">
        <f t="shared" ref="F350" si="45">SUM(F328:F349)</f>
        <v>0</v>
      </c>
      <c r="G350" s="55">
        <f t="shared" ref="G350" si="46">SUM(G328:G349)</f>
        <v>3</v>
      </c>
    </row>
    <row r="351" spans="2:8" ht="20.100000000000001" customHeight="1" x14ac:dyDescent="0.25">
      <c r="B351" s="42" t="s">
        <v>0</v>
      </c>
      <c r="C351" s="43" t="s">
        <v>65</v>
      </c>
      <c r="D351" s="22">
        <v>1</v>
      </c>
      <c r="E351" s="23"/>
      <c r="F351" s="23"/>
      <c r="G351" s="62">
        <f t="shared" si="43"/>
        <v>1</v>
      </c>
    </row>
    <row r="352" spans="2:8" ht="20.100000000000001" customHeight="1" x14ac:dyDescent="0.25">
      <c r="B352" s="42" t="s">
        <v>1</v>
      </c>
      <c r="C352" s="43"/>
      <c r="D352" s="22"/>
      <c r="E352" s="23"/>
      <c r="F352" s="23"/>
      <c r="G352" s="62">
        <f t="shared" si="43"/>
        <v>0</v>
      </c>
    </row>
    <row r="353" spans="2:8" ht="20.100000000000001" customHeight="1" x14ac:dyDescent="0.25">
      <c r="B353" s="42" t="s">
        <v>2</v>
      </c>
      <c r="C353" s="43"/>
      <c r="D353" s="22"/>
      <c r="E353" s="23"/>
      <c r="F353" s="23"/>
      <c r="G353" s="62">
        <f t="shared" si="43"/>
        <v>0</v>
      </c>
    </row>
    <row r="354" spans="2:8" ht="20.100000000000001" customHeight="1" x14ac:dyDescent="0.25">
      <c r="B354" s="42" t="s">
        <v>3</v>
      </c>
      <c r="C354" s="43"/>
      <c r="D354" s="22"/>
      <c r="E354" s="23"/>
      <c r="F354" s="23"/>
      <c r="G354" s="62">
        <f t="shared" si="43"/>
        <v>0</v>
      </c>
    </row>
    <row r="355" spans="2:8" ht="20.100000000000001" customHeight="1" x14ac:dyDescent="0.25">
      <c r="B355" s="42" t="s">
        <v>4</v>
      </c>
      <c r="C355" s="43"/>
      <c r="D355" s="22"/>
      <c r="E355" s="23"/>
      <c r="F355" s="23"/>
      <c r="G355" s="62">
        <f t="shared" si="43"/>
        <v>0</v>
      </c>
    </row>
    <row r="356" spans="2:8" ht="20.100000000000001" customHeight="1" x14ac:dyDescent="0.25">
      <c r="B356" s="42" t="s">
        <v>5</v>
      </c>
      <c r="C356" s="43"/>
      <c r="D356" s="22"/>
      <c r="E356" s="23"/>
      <c r="F356" s="23"/>
      <c r="G356" s="62">
        <f t="shared" si="43"/>
        <v>0</v>
      </c>
    </row>
    <row r="357" spans="2:8" ht="20.100000000000001" customHeight="1" x14ac:dyDescent="0.25">
      <c r="B357" s="42" t="s">
        <v>6</v>
      </c>
      <c r="C357" s="43"/>
      <c r="D357" s="22"/>
      <c r="E357" s="23"/>
      <c r="F357" s="23"/>
      <c r="G357" s="62">
        <f t="shared" si="43"/>
        <v>0</v>
      </c>
    </row>
    <row r="358" spans="2:8" ht="20.100000000000001" customHeight="1" x14ac:dyDescent="0.25">
      <c r="B358" s="42" t="s">
        <v>7</v>
      </c>
      <c r="C358" s="43"/>
      <c r="D358" s="22"/>
      <c r="E358" s="23"/>
      <c r="F358" s="23"/>
      <c r="G358" s="62">
        <f t="shared" si="43"/>
        <v>0</v>
      </c>
    </row>
    <row r="359" spans="2:8" ht="20.100000000000001" customHeight="1" x14ac:dyDescent="0.25">
      <c r="B359" s="42" t="s">
        <v>8</v>
      </c>
      <c r="C359" s="43"/>
      <c r="D359" s="22"/>
      <c r="E359" s="23"/>
      <c r="F359" s="23"/>
      <c r="G359" s="62">
        <f t="shared" si="43"/>
        <v>0</v>
      </c>
    </row>
    <row r="360" spans="2:8" ht="20.100000000000001" customHeight="1" x14ac:dyDescent="0.25">
      <c r="B360" s="42" t="s">
        <v>9</v>
      </c>
      <c r="C360" s="43"/>
      <c r="D360" s="22"/>
      <c r="E360" s="23"/>
      <c r="F360" s="23"/>
      <c r="G360" s="62">
        <f t="shared" si="43"/>
        <v>0</v>
      </c>
    </row>
    <row r="361" spans="2:8" ht="20.100000000000001" customHeight="1" x14ac:dyDescent="0.25">
      <c r="B361" s="42" t="s">
        <v>10</v>
      </c>
      <c r="C361" s="43"/>
      <c r="D361" s="22"/>
      <c r="E361" s="23"/>
      <c r="F361" s="23"/>
      <c r="G361" s="62">
        <f t="shared" si="43"/>
        <v>0</v>
      </c>
    </row>
    <row r="362" spans="2:8" ht="20.100000000000001" customHeight="1" x14ac:dyDescent="0.25">
      <c r="B362" s="42" t="s">
        <v>11</v>
      </c>
      <c r="C362" s="43"/>
      <c r="D362" s="22"/>
      <c r="E362" s="23"/>
      <c r="F362" s="23"/>
      <c r="G362" s="62">
        <f t="shared" si="43"/>
        <v>0</v>
      </c>
    </row>
    <row r="363" spans="2:8" ht="20.100000000000001" customHeight="1" x14ac:dyDescent="0.25">
      <c r="B363" s="42" t="s">
        <v>12</v>
      </c>
      <c r="C363" s="43"/>
      <c r="D363" s="22">
        <v>2</v>
      </c>
      <c r="E363" s="23"/>
      <c r="F363" s="23">
        <v>1</v>
      </c>
      <c r="G363" s="62">
        <f t="shared" si="43"/>
        <v>3</v>
      </c>
      <c r="H363" s="26"/>
    </row>
    <row r="364" spans="2:8" ht="20.100000000000001" customHeight="1" x14ac:dyDescent="0.25">
      <c r="B364" s="42" t="s">
        <v>13</v>
      </c>
      <c r="C364" s="43"/>
      <c r="D364" s="22"/>
      <c r="E364" s="23"/>
      <c r="F364" s="23"/>
      <c r="G364" s="62">
        <f t="shared" si="43"/>
        <v>0</v>
      </c>
    </row>
    <row r="365" spans="2:8" ht="20.100000000000001" customHeight="1" x14ac:dyDescent="0.25">
      <c r="B365" s="42" t="s">
        <v>14</v>
      </c>
      <c r="C365" s="43"/>
      <c r="D365" s="22"/>
      <c r="E365" s="23"/>
      <c r="F365" s="23"/>
      <c r="G365" s="62">
        <f t="shared" si="43"/>
        <v>0</v>
      </c>
    </row>
    <row r="366" spans="2:8" ht="20.100000000000001" customHeight="1" x14ac:dyDescent="0.25">
      <c r="B366" s="42" t="s">
        <v>15</v>
      </c>
      <c r="C366" s="43"/>
      <c r="D366" s="22"/>
      <c r="E366" s="23"/>
      <c r="F366" s="23"/>
      <c r="G366" s="62">
        <f t="shared" si="43"/>
        <v>0</v>
      </c>
    </row>
    <row r="367" spans="2:8" ht="20.100000000000001" customHeight="1" x14ac:dyDescent="0.25">
      <c r="B367" s="42" t="s">
        <v>16</v>
      </c>
      <c r="C367" s="43"/>
      <c r="D367" s="22"/>
      <c r="E367" s="23"/>
      <c r="F367" s="23"/>
      <c r="G367" s="62">
        <f t="shared" si="43"/>
        <v>0</v>
      </c>
    </row>
    <row r="368" spans="2:8" ht="20.100000000000001" customHeight="1" x14ac:dyDescent="0.25">
      <c r="B368" s="42" t="s">
        <v>17</v>
      </c>
      <c r="C368" s="43"/>
      <c r="D368" s="22"/>
      <c r="E368" s="23"/>
      <c r="F368" s="23"/>
      <c r="G368" s="62">
        <f t="shared" si="43"/>
        <v>0</v>
      </c>
    </row>
    <row r="369" spans="2:7" ht="20.100000000000001" customHeight="1" x14ac:dyDescent="0.25">
      <c r="B369" s="42" t="s">
        <v>18</v>
      </c>
      <c r="C369" s="43"/>
      <c r="D369" s="22"/>
      <c r="E369" s="23"/>
      <c r="F369" s="23"/>
      <c r="G369" s="62">
        <f t="shared" si="43"/>
        <v>0</v>
      </c>
    </row>
    <row r="370" spans="2:7" ht="20.100000000000001" customHeight="1" x14ac:dyDescent="0.25">
      <c r="B370" s="42" t="s">
        <v>19</v>
      </c>
      <c r="C370" s="43"/>
      <c r="D370" s="22"/>
      <c r="E370" s="23"/>
      <c r="F370" s="23"/>
      <c r="G370" s="62">
        <f t="shared" si="43"/>
        <v>0</v>
      </c>
    </row>
    <row r="371" spans="2:7" ht="20.100000000000001" customHeight="1" x14ac:dyDescent="0.25">
      <c r="B371" s="42" t="s">
        <v>20</v>
      </c>
      <c r="C371" s="43"/>
      <c r="D371" s="22"/>
      <c r="E371" s="23"/>
      <c r="F371" s="23"/>
      <c r="G371" s="62">
        <f t="shared" si="43"/>
        <v>0</v>
      </c>
    </row>
    <row r="372" spans="2:7" ht="20.100000000000001" customHeight="1" x14ac:dyDescent="0.25">
      <c r="B372" s="42" t="s">
        <v>21</v>
      </c>
      <c r="C372" s="43"/>
      <c r="D372" s="22"/>
      <c r="E372" s="23"/>
      <c r="F372" s="23"/>
      <c r="G372" s="62">
        <f t="shared" si="43"/>
        <v>0</v>
      </c>
    </row>
    <row r="373" spans="2:7" ht="20.100000000000001" customHeight="1" x14ac:dyDescent="0.25">
      <c r="B373" s="53">
        <f>B350+1</f>
        <v>16</v>
      </c>
      <c r="C373" s="54" t="s">
        <v>65</v>
      </c>
      <c r="D373" s="55">
        <f>SUM(D351:D372)</f>
        <v>3</v>
      </c>
      <c r="E373" s="55">
        <f t="shared" ref="E373" si="47">SUM(E351:E372)</f>
        <v>0</v>
      </c>
      <c r="F373" s="55">
        <f t="shared" ref="F373" si="48">SUM(F351:F372)</f>
        <v>1</v>
      </c>
      <c r="G373" s="55">
        <f t="shared" ref="G373" si="49">SUM(G351:G372)</f>
        <v>4</v>
      </c>
    </row>
    <row r="374" spans="2:7" ht="20.100000000000001" customHeight="1" x14ac:dyDescent="0.25">
      <c r="B374" s="42" t="s">
        <v>0</v>
      </c>
      <c r="C374" s="43" t="s">
        <v>66</v>
      </c>
      <c r="D374" s="22"/>
      <c r="E374" s="23"/>
      <c r="F374" s="23"/>
      <c r="G374" s="62">
        <f t="shared" si="43"/>
        <v>0</v>
      </c>
    </row>
    <row r="375" spans="2:7" ht="20.100000000000001" customHeight="1" x14ac:dyDescent="0.25">
      <c r="B375" s="42" t="s">
        <v>1</v>
      </c>
      <c r="C375" s="43"/>
      <c r="D375" s="22"/>
      <c r="E375" s="23"/>
      <c r="F375" s="23"/>
      <c r="G375" s="62">
        <f t="shared" si="43"/>
        <v>0</v>
      </c>
    </row>
    <row r="376" spans="2:7" ht="20.100000000000001" customHeight="1" x14ac:dyDescent="0.25">
      <c r="B376" s="42" t="s">
        <v>2</v>
      </c>
      <c r="C376" s="43"/>
      <c r="D376" s="22"/>
      <c r="E376" s="23"/>
      <c r="F376" s="23"/>
      <c r="G376" s="62">
        <f t="shared" si="43"/>
        <v>0</v>
      </c>
    </row>
    <row r="377" spans="2:7" ht="20.100000000000001" customHeight="1" x14ac:dyDescent="0.25">
      <c r="B377" s="42" t="s">
        <v>3</v>
      </c>
      <c r="C377" s="43"/>
      <c r="D377" s="22"/>
      <c r="E377" s="23"/>
      <c r="F377" s="23"/>
      <c r="G377" s="62">
        <f t="shared" si="43"/>
        <v>0</v>
      </c>
    </row>
    <row r="378" spans="2:7" ht="20.100000000000001" customHeight="1" x14ac:dyDescent="0.25">
      <c r="B378" s="42" t="s">
        <v>4</v>
      </c>
      <c r="C378" s="43"/>
      <c r="D378" s="22"/>
      <c r="E378" s="23"/>
      <c r="F378" s="23"/>
      <c r="G378" s="62">
        <f t="shared" si="43"/>
        <v>0</v>
      </c>
    </row>
    <row r="379" spans="2:7" ht="20.100000000000001" customHeight="1" x14ac:dyDescent="0.25">
      <c r="B379" s="42" t="s">
        <v>5</v>
      </c>
      <c r="C379" s="43"/>
      <c r="D379" s="22"/>
      <c r="E379" s="23"/>
      <c r="F379" s="23"/>
      <c r="G379" s="62">
        <f t="shared" si="43"/>
        <v>0</v>
      </c>
    </row>
    <row r="380" spans="2:7" ht="20.100000000000001" customHeight="1" x14ac:dyDescent="0.25">
      <c r="B380" s="42" t="s">
        <v>6</v>
      </c>
      <c r="C380" s="43"/>
      <c r="D380" s="22"/>
      <c r="E380" s="23"/>
      <c r="F380" s="23"/>
      <c r="G380" s="62">
        <f t="shared" si="43"/>
        <v>0</v>
      </c>
    </row>
    <row r="381" spans="2:7" ht="20.100000000000001" customHeight="1" x14ac:dyDescent="0.25">
      <c r="B381" s="42" t="s">
        <v>7</v>
      </c>
      <c r="C381" s="43"/>
      <c r="D381" s="22"/>
      <c r="E381" s="23"/>
      <c r="F381" s="23"/>
      <c r="G381" s="62">
        <f t="shared" si="43"/>
        <v>0</v>
      </c>
    </row>
    <row r="382" spans="2:7" ht="20.100000000000001" customHeight="1" x14ac:dyDescent="0.25">
      <c r="B382" s="42" t="s">
        <v>8</v>
      </c>
      <c r="C382" s="43"/>
      <c r="D382" s="22"/>
      <c r="E382" s="23"/>
      <c r="F382" s="23"/>
      <c r="G382" s="62">
        <f t="shared" si="43"/>
        <v>0</v>
      </c>
    </row>
    <row r="383" spans="2:7" ht="20.100000000000001" customHeight="1" x14ac:dyDescent="0.25">
      <c r="B383" s="42" t="s">
        <v>9</v>
      </c>
      <c r="C383" s="43"/>
      <c r="D383" s="22"/>
      <c r="E383" s="23"/>
      <c r="F383" s="23"/>
      <c r="G383" s="62">
        <f t="shared" si="43"/>
        <v>0</v>
      </c>
    </row>
    <row r="384" spans="2:7" ht="20.100000000000001" customHeight="1" x14ac:dyDescent="0.25">
      <c r="B384" s="42" t="s">
        <v>10</v>
      </c>
      <c r="C384" s="43"/>
      <c r="D384" s="22"/>
      <c r="E384" s="23"/>
      <c r="F384" s="23"/>
      <c r="G384" s="62">
        <f t="shared" si="43"/>
        <v>0</v>
      </c>
    </row>
    <row r="385" spans="2:8" ht="20.100000000000001" customHeight="1" x14ac:dyDescent="0.25">
      <c r="B385" s="42" t="s">
        <v>11</v>
      </c>
      <c r="C385" s="43"/>
      <c r="D385" s="22"/>
      <c r="E385" s="23"/>
      <c r="F385" s="23"/>
      <c r="G385" s="62">
        <f t="shared" si="43"/>
        <v>0</v>
      </c>
    </row>
    <row r="386" spans="2:8" ht="20.100000000000001" customHeight="1" x14ac:dyDescent="0.25">
      <c r="B386" s="42" t="s">
        <v>12</v>
      </c>
      <c r="C386" s="43"/>
      <c r="D386" s="22">
        <v>1</v>
      </c>
      <c r="E386" s="23"/>
      <c r="F386" s="23"/>
      <c r="G386" s="62">
        <f t="shared" si="43"/>
        <v>1</v>
      </c>
      <c r="H386" s="26"/>
    </row>
    <row r="387" spans="2:8" ht="20.100000000000001" customHeight="1" x14ac:dyDescent="0.25">
      <c r="B387" s="42" t="s">
        <v>13</v>
      </c>
      <c r="C387" s="43"/>
      <c r="D387" s="22"/>
      <c r="E387" s="23"/>
      <c r="F387" s="23"/>
      <c r="G387" s="62">
        <f t="shared" si="43"/>
        <v>0</v>
      </c>
    </row>
    <row r="388" spans="2:8" ht="20.100000000000001" customHeight="1" x14ac:dyDescent="0.25">
      <c r="B388" s="42" t="s">
        <v>14</v>
      </c>
      <c r="C388" s="43"/>
      <c r="D388" s="22"/>
      <c r="E388" s="23"/>
      <c r="F388" s="23"/>
      <c r="G388" s="62">
        <f t="shared" si="43"/>
        <v>0</v>
      </c>
    </row>
    <row r="389" spans="2:8" ht="20.100000000000001" customHeight="1" x14ac:dyDescent="0.25">
      <c r="B389" s="42" t="s">
        <v>15</v>
      </c>
      <c r="C389" s="43"/>
      <c r="D389" s="22"/>
      <c r="E389" s="23"/>
      <c r="F389" s="23"/>
      <c r="G389" s="62">
        <f t="shared" si="43"/>
        <v>0</v>
      </c>
    </row>
    <row r="390" spans="2:8" ht="20.100000000000001" customHeight="1" x14ac:dyDescent="0.25">
      <c r="B390" s="42" t="s">
        <v>16</v>
      </c>
      <c r="C390" s="43"/>
      <c r="D390" s="22"/>
      <c r="E390" s="23"/>
      <c r="F390" s="23"/>
      <c r="G390" s="62">
        <f t="shared" si="43"/>
        <v>0</v>
      </c>
    </row>
    <row r="391" spans="2:8" ht="20.100000000000001" customHeight="1" x14ac:dyDescent="0.25">
      <c r="B391" s="42" t="s">
        <v>17</v>
      </c>
      <c r="C391" s="43"/>
      <c r="D391" s="22"/>
      <c r="E391" s="23"/>
      <c r="F391" s="23"/>
      <c r="G391" s="62">
        <f t="shared" ref="G391:G454" si="50">F391+E391+D391</f>
        <v>0</v>
      </c>
    </row>
    <row r="392" spans="2:8" ht="20.100000000000001" customHeight="1" x14ac:dyDescent="0.25">
      <c r="B392" s="42" t="s">
        <v>18</v>
      </c>
      <c r="C392" s="43"/>
      <c r="D392" s="22"/>
      <c r="E392" s="23"/>
      <c r="F392" s="23"/>
      <c r="G392" s="62">
        <f t="shared" si="50"/>
        <v>0</v>
      </c>
    </row>
    <row r="393" spans="2:8" ht="20.100000000000001" customHeight="1" x14ac:dyDescent="0.25">
      <c r="B393" s="42" t="s">
        <v>19</v>
      </c>
      <c r="C393" s="43"/>
      <c r="D393" s="22"/>
      <c r="E393" s="23"/>
      <c r="F393" s="23"/>
      <c r="G393" s="62">
        <f t="shared" si="50"/>
        <v>0</v>
      </c>
    </row>
    <row r="394" spans="2:8" ht="20.100000000000001" customHeight="1" x14ac:dyDescent="0.25">
      <c r="B394" s="42" t="s">
        <v>20</v>
      </c>
      <c r="C394" s="43"/>
      <c r="D394" s="22"/>
      <c r="E394" s="23"/>
      <c r="F394" s="23"/>
      <c r="G394" s="62">
        <f t="shared" si="50"/>
        <v>0</v>
      </c>
    </row>
    <row r="395" spans="2:8" ht="20.100000000000001" customHeight="1" x14ac:dyDescent="0.25">
      <c r="B395" s="42" t="s">
        <v>21</v>
      </c>
      <c r="C395" s="43"/>
      <c r="D395" s="22"/>
      <c r="E395" s="23"/>
      <c r="F395" s="23"/>
      <c r="G395" s="62">
        <f t="shared" si="50"/>
        <v>0</v>
      </c>
    </row>
    <row r="396" spans="2:8" ht="20.100000000000001" customHeight="1" x14ac:dyDescent="0.25">
      <c r="B396" s="53">
        <f>B373+1</f>
        <v>17</v>
      </c>
      <c r="C396" s="54" t="s">
        <v>66</v>
      </c>
      <c r="D396" s="55">
        <f>SUM(D374:D395)</f>
        <v>1</v>
      </c>
      <c r="E396" s="55">
        <f t="shared" ref="E396" si="51">SUM(E374:E395)</f>
        <v>0</v>
      </c>
      <c r="F396" s="55">
        <f t="shared" ref="F396" si="52">SUM(F374:F395)</f>
        <v>0</v>
      </c>
      <c r="G396" s="55">
        <f t="shared" ref="G396" si="53">SUM(G374:G395)</f>
        <v>1</v>
      </c>
    </row>
    <row r="397" spans="2:8" ht="20.100000000000001" customHeight="1" x14ac:dyDescent="0.25">
      <c r="B397" s="42" t="s">
        <v>0</v>
      </c>
      <c r="C397" s="43" t="s">
        <v>67</v>
      </c>
      <c r="D397" s="22"/>
      <c r="E397" s="23"/>
      <c r="F397" s="23"/>
      <c r="G397" s="62">
        <f t="shared" si="50"/>
        <v>0</v>
      </c>
    </row>
    <row r="398" spans="2:8" ht="20.100000000000001" customHeight="1" x14ac:dyDescent="0.25">
      <c r="B398" s="42" t="s">
        <v>1</v>
      </c>
      <c r="C398" s="43"/>
      <c r="D398" s="22"/>
      <c r="E398" s="23"/>
      <c r="F398" s="23"/>
      <c r="G398" s="62">
        <f t="shared" si="50"/>
        <v>0</v>
      </c>
    </row>
    <row r="399" spans="2:8" ht="20.100000000000001" customHeight="1" x14ac:dyDescent="0.25">
      <c r="B399" s="42" t="s">
        <v>2</v>
      </c>
      <c r="C399" s="43"/>
      <c r="D399" s="22"/>
      <c r="E399" s="23"/>
      <c r="F399" s="23"/>
      <c r="G399" s="62">
        <f t="shared" si="50"/>
        <v>0</v>
      </c>
    </row>
    <row r="400" spans="2:8" ht="20.100000000000001" customHeight="1" x14ac:dyDescent="0.25">
      <c r="B400" s="42" t="s">
        <v>3</v>
      </c>
      <c r="C400" s="43"/>
      <c r="D400" s="22"/>
      <c r="E400" s="23"/>
      <c r="F400" s="23"/>
      <c r="G400" s="62">
        <f t="shared" si="50"/>
        <v>0</v>
      </c>
    </row>
    <row r="401" spans="2:8" ht="20.100000000000001" customHeight="1" x14ac:dyDescent="0.25">
      <c r="B401" s="42" t="s">
        <v>4</v>
      </c>
      <c r="C401" s="43"/>
      <c r="D401" s="22"/>
      <c r="E401" s="23"/>
      <c r="F401" s="23"/>
      <c r="G401" s="62">
        <f t="shared" si="50"/>
        <v>0</v>
      </c>
    </row>
    <row r="402" spans="2:8" ht="20.100000000000001" customHeight="1" x14ac:dyDescent="0.25">
      <c r="B402" s="42" t="s">
        <v>5</v>
      </c>
      <c r="C402" s="43"/>
      <c r="D402" s="22"/>
      <c r="E402" s="23"/>
      <c r="F402" s="23"/>
      <c r="G402" s="62">
        <f t="shared" si="50"/>
        <v>0</v>
      </c>
    </row>
    <row r="403" spans="2:8" ht="20.100000000000001" customHeight="1" x14ac:dyDescent="0.25">
      <c r="B403" s="42" t="s">
        <v>6</v>
      </c>
      <c r="C403" s="43"/>
      <c r="D403" s="22"/>
      <c r="E403" s="23"/>
      <c r="F403" s="23"/>
      <c r="G403" s="62">
        <f t="shared" si="50"/>
        <v>0</v>
      </c>
    </row>
    <row r="404" spans="2:8" ht="20.100000000000001" customHeight="1" x14ac:dyDescent="0.25">
      <c r="B404" s="42" t="s">
        <v>7</v>
      </c>
      <c r="C404" s="43"/>
      <c r="D404" s="22"/>
      <c r="E404" s="23"/>
      <c r="F404" s="23"/>
      <c r="G404" s="62">
        <f t="shared" si="50"/>
        <v>0</v>
      </c>
    </row>
    <row r="405" spans="2:8" ht="20.100000000000001" customHeight="1" x14ac:dyDescent="0.25">
      <c r="B405" s="42" t="s">
        <v>8</v>
      </c>
      <c r="C405" s="43"/>
      <c r="D405" s="22"/>
      <c r="E405" s="23"/>
      <c r="F405" s="23"/>
      <c r="G405" s="62">
        <f t="shared" si="50"/>
        <v>0</v>
      </c>
    </row>
    <row r="406" spans="2:8" ht="20.100000000000001" customHeight="1" x14ac:dyDescent="0.25">
      <c r="B406" s="42" t="s">
        <v>9</v>
      </c>
      <c r="C406" s="43"/>
      <c r="D406" s="22"/>
      <c r="E406" s="23"/>
      <c r="F406" s="23"/>
      <c r="G406" s="62">
        <f t="shared" si="50"/>
        <v>0</v>
      </c>
    </row>
    <row r="407" spans="2:8" ht="20.100000000000001" customHeight="1" x14ac:dyDescent="0.25">
      <c r="B407" s="42" t="s">
        <v>10</v>
      </c>
      <c r="C407" s="43"/>
      <c r="D407" s="22"/>
      <c r="E407" s="23"/>
      <c r="F407" s="23"/>
      <c r="G407" s="62">
        <f t="shared" si="50"/>
        <v>0</v>
      </c>
    </row>
    <row r="408" spans="2:8" ht="20.100000000000001" customHeight="1" x14ac:dyDescent="0.25">
      <c r="B408" s="42" t="s">
        <v>11</v>
      </c>
      <c r="C408" s="43"/>
      <c r="D408" s="22"/>
      <c r="E408" s="23"/>
      <c r="F408" s="23"/>
      <c r="G408" s="62">
        <f t="shared" si="50"/>
        <v>0</v>
      </c>
    </row>
    <row r="409" spans="2:8" ht="20.100000000000001" customHeight="1" x14ac:dyDescent="0.25">
      <c r="B409" s="42" t="s">
        <v>12</v>
      </c>
      <c r="C409" s="43"/>
      <c r="D409" s="22">
        <v>4</v>
      </c>
      <c r="E409" s="23">
        <v>0</v>
      </c>
      <c r="F409" s="23">
        <v>0</v>
      </c>
      <c r="G409" s="62">
        <f t="shared" si="50"/>
        <v>4</v>
      </c>
      <c r="H409" s="26"/>
    </row>
    <row r="410" spans="2:8" ht="20.100000000000001" customHeight="1" x14ac:dyDescent="0.25">
      <c r="B410" s="42" t="s">
        <v>13</v>
      </c>
      <c r="C410" s="43"/>
      <c r="D410" s="22"/>
      <c r="E410" s="23">
        <v>0</v>
      </c>
      <c r="F410" s="23"/>
      <c r="G410" s="62">
        <f t="shared" si="50"/>
        <v>0</v>
      </c>
    </row>
    <row r="411" spans="2:8" ht="20.100000000000001" customHeight="1" x14ac:dyDescent="0.25">
      <c r="B411" s="42" t="s">
        <v>14</v>
      </c>
      <c r="C411" s="43"/>
      <c r="D411" s="22"/>
      <c r="E411" s="23"/>
      <c r="F411" s="23"/>
      <c r="G411" s="62">
        <f t="shared" si="50"/>
        <v>0</v>
      </c>
    </row>
    <row r="412" spans="2:8" ht="20.100000000000001" customHeight="1" x14ac:dyDescent="0.25">
      <c r="B412" s="42" t="s">
        <v>15</v>
      </c>
      <c r="C412" s="43"/>
      <c r="D412" s="22"/>
      <c r="E412" s="23"/>
      <c r="F412" s="23"/>
      <c r="G412" s="62">
        <f t="shared" si="50"/>
        <v>0</v>
      </c>
    </row>
    <row r="413" spans="2:8" ht="20.100000000000001" customHeight="1" x14ac:dyDescent="0.25">
      <c r="B413" s="42" t="s">
        <v>16</v>
      </c>
      <c r="C413" s="43"/>
      <c r="D413" s="22"/>
      <c r="E413" s="23">
        <v>0</v>
      </c>
      <c r="F413" s="23"/>
      <c r="G413" s="62">
        <f t="shared" si="50"/>
        <v>0</v>
      </c>
    </row>
    <row r="414" spans="2:8" ht="20.100000000000001" customHeight="1" x14ac:dyDescent="0.25">
      <c r="B414" s="42" t="s">
        <v>17</v>
      </c>
      <c r="C414" s="43"/>
      <c r="D414" s="22"/>
      <c r="E414" s="23"/>
      <c r="F414" s="23"/>
      <c r="G414" s="62">
        <f t="shared" si="50"/>
        <v>0</v>
      </c>
    </row>
    <row r="415" spans="2:8" ht="20.100000000000001" customHeight="1" x14ac:dyDescent="0.25">
      <c r="B415" s="42" t="s">
        <v>18</v>
      </c>
      <c r="C415" s="43"/>
      <c r="D415" s="22"/>
      <c r="E415" s="23"/>
      <c r="F415" s="23"/>
      <c r="G415" s="62">
        <f t="shared" si="50"/>
        <v>0</v>
      </c>
    </row>
    <row r="416" spans="2:8" ht="20.100000000000001" customHeight="1" x14ac:dyDescent="0.25">
      <c r="B416" s="42" t="s">
        <v>19</v>
      </c>
      <c r="C416" s="43"/>
      <c r="D416" s="22"/>
      <c r="E416" s="23"/>
      <c r="F416" s="23"/>
      <c r="G416" s="62">
        <f t="shared" si="50"/>
        <v>0</v>
      </c>
    </row>
    <row r="417" spans="2:8" ht="20.100000000000001" customHeight="1" x14ac:dyDescent="0.25">
      <c r="B417" s="42" t="s">
        <v>20</v>
      </c>
      <c r="C417" s="43"/>
      <c r="D417" s="22"/>
      <c r="E417" s="23"/>
      <c r="F417" s="23"/>
      <c r="G417" s="62">
        <f t="shared" si="50"/>
        <v>0</v>
      </c>
    </row>
    <row r="418" spans="2:8" ht="20.100000000000001" customHeight="1" x14ac:dyDescent="0.25">
      <c r="B418" s="42" t="s">
        <v>21</v>
      </c>
      <c r="C418" s="43"/>
      <c r="D418" s="22"/>
      <c r="E418" s="23"/>
      <c r="F418" s="23"/>
      <c r="G418" s="62">
        <f t="shared" si="50"/>
        <v>0</v>
      </c>
    </row>
    <row r="419" spans="2:8" ht="20.100000000000001" customHeight="1" x14ac:dyDescent="0.25">
      <c r="B419" s="53">
        <f>B396+1</f>
        <v>18</v>
      </c>
      <c r="C419" s="54" t="s">
        <v>67</v>
      </c>
      <c r="D419" s="55">
        <f>SUM(D397:D418)</f>
        <v>4</v>
      </c>
      <c r="E419" s="55">
        <f t="shared" ref="E419" si="54">SUM(E397:E418)</f>
        <v>0</v>
      </c>
      <c r="F419" s="55">
        <f t="shared" ref="F419" si="55">SUM(F397:F418)</f>
        <v>0</v>
      </c>
      <c r="G419" s="55">
        <f t="shared" ref="G419" si="56">SUM(G397:G418)</f>
        <v>4</v>
      </c>
    </row>
    <row r="420" spans="2:8" ht="20.100000000000001" customHeight="1" x14ac:dyDescent="0.25">
      <c r="B420" s="42" t="s">
        <v>0</v>
      </c>
      <c r="C420" s="43" t="s">
        <v>68</v>
      </c>
      <c r="D420" s="22"/>
      <c r="E420" s="23"/>
      <c r="F420" s="23"/>
      <c r="G420" s="62">
        <f t="shared" si="50"/>
        <v>0</v>
      </c>
    </row>
    <row r="421" spans="2:8" ht="20.100000000000001" customHeight="1" x14ac:dyDescent="0.25">
      <c r="B421" s="42" t="s">
        <v>1</v>
      </c>
      <c r="C421" s="43"/>
      <c r="D421" s="22"/>
      <c r="E421" s="23"/>
      <c r="F421" s="23"/>
      <c r="G421" s="62">
        <f t="shared" si="50"/>
        <v>0</v>
      </c>
    </row>
    <row r="422" spans="2:8" ht="20.100000000000001" customHeight="1" x14ac:dyDescent="0.25">
      <c r="B422" s="42" t="s">
        <v>2</v>
      </c>
      <c r="C422" s="43"/>
      <c r="D422" s="22"/>
      <c r="E422" s="23"/>
      <c r="F422" s="23"/>
      <c r="G422" s="62">
        <f t="shared" si="50"/>
        <v>0</v>
      </c>
    </row>
    <row r="423" spans="2:8" ht="20.100000000000001" customHeight="1" x14ac:dyDescent="0.25">
      <c r="B423" s="42" t="s">
        <v>3</v>
      </c>
      <c r="C423" s="43"/>
      <c r="D423" s="22"/>
      <c r="E423" s="23"/>
      <c r="F423" s="23"/>
      <c r="G423" s="62">
        <f t="shared" si="50"/>
        <v>0</v>
      </c>
    </row>
    <row r="424" spans="2:8" ht="20.100000000000001" customHeight="1" x14ac:dyDescent="0.25">
      <c r="B424" s="42" t="s">
        <v>4</v>
      </c>
      <c r="C424" s="43"/>
      <c r="D424" s="22"/>
      <c r="E424" s="23"/>
      <c r="F424" s="23"/>
      <c r="G424" s="62">
        <f t="shared" si="50"/>
        <v>0</v>
      </c>
    </row>
    <row r="425" spans="2:8" ht="20.100000000000001" customHeight="1" x14ac:dyDescent="0.25">
      <c r="B425" s="42" t="s">
        <v>5</v>
      </c>
      <c r="C425" s="43"/>
      <c r="D425" s="22"/>
      <c r="E425" s="23"/>
      <c r="F425" s="23"/>
      <c r="G425" s="62">
        <f t="shared" si="50"/>
        <v>0</v>
      </c>
    </row>
    <row r="426" spans="2:8" ht="20.100000000000001" customHeight="1" x14ac:dyDescent="0.25">
      <c r="B426" s="42" t="s">
        <v>6</v>
      </c>
      <c r="C426" s="43"/>
      <c r="D426" s="22"/>
      <c r="E426" s="23"/>
      <c r="F426" s="23"/>
      <c r="G426" s="62">
        <f t="shared" si="50"/>
        <v>0</v>
      </c>
    </row>
    <row r="427" spans="2:8" ht="20.100000000000001" customHeight="1" x14ac:dyDescent="0.25">
      <c r="B427" s="42" t="s">
        <v>7</v>
      </c>
      <c r="C427" s="43"/>
      <c r="D427" s="22"/>
      <c r="E427" s="23"/>
      <c r="F427" s="23"/>
      <c r="G427" s="62">
        <f t="shared" si="50"/>
        <v>0</v>
      </c>
    </row>
    <row r="428" spans="2:8" ht="20.100000000000001" customHeight="1" x14ac:dyDescent="0.25">
      <c r="B428" s="42" t="s">
        <v>8</v>
      </c>
      <c r="C428" s="43"/>
      <c r="D428" s="22"/>
      <c r="E428" s="23"/>
      <c r="F428" s="23"/>
      <c r="G428" s="62">
        <f t="shared" si="50"/>
        <v>0</v>
      </c>
    </row>
    <row r="429" spans="2:8" ht="20.100000000000001" customHeight="1" x14ac:dyDescent="0.25">
      <c r="B429" s="42" t="s">
        <v>9</v>
      </c>
      <c r="C429" s="43"/>
      <c r="D429" s="22"/>
      <c r="E429" s="23"/>
      <c r="F429" s="23"/>
      <c r="G429" s="62">
        <f t="shared" si="50"/>
        <v>0</v>
      </c>
    </row>
    <row r="430" spans="2:8" ht="20.100000000000001" customHeight="1" x14ac:dyDescent="0.25">
      <c r="B430" s="42" t="s">
        <v>10</v>
      </c>
      <c r="C430" s="43"/>
      <c r="D430" s="22"/>
      <c r="E430" s="23"/>
      <c r="F430" s="23"/>
      <c r="G430" s="62">
        <f t="shared" si="50"/>
        <v>0</v>
      </c>
    </row>
    <row r="431" spans="2:8" ht="20.100000000000001" customHeight="1" x14ac:dyDescent="0.25">
      <c r="B431" s="42" t="s">
        <v>11</v>
      </c>
      <c r="C431" s="43"/>
      <c r="D431" s="22"/>
      <c r="E431" s="23"/>
      <c r="F431" s="23"/>
      <c r="G431" s="62">
        <f t="shared" si="50"/>
        <v>0</v>
      </c>
    </row>
    <row r="432" spans="2:8" ht="20.100000000000001" customHeight="1" x14ac:dyDescent="0.25">
      <c r="B432" s="42" t="s">
        <v>12</v>
      </c>
      <c r="C432" s="43"/>
      <c r="D432" s="22">
        <v>1</v>
      </c>
      <c r="E432" s="23">
        <v>0</v>
      </c>
      <c r="F432" s="23">
        <v>0</v>
      </c>
      <c r="G432" s="62">
        <f t="shared" si="50"/>
        <v>1</v>
      </c>
      <c r="H432" s="26"/>
    </row>
    <row r="433" spans="2:7" ht="20.100000000000001" customHeight="1" x14ac:dyDescent="0.25">
      <c r="B433" s="42" t="s">
        <v>13</v>
      </c>
      <c r="C433" s="43"/>
      <c r="D433" s="22"/>
      <c r="E433" s="23">
        <v>1</v>
      </c>
      <c r="F433" s="23">
        <v>0</v>
      </c>
      <c r="G433" s="62">
        <f t="shared" si="50"/>
        <v>1</v>
      </c>
    </row>
    <row r="434" spans="2:7" ht="20.100000000000001" customHeight="1" x14ac:dyDescent="0.25">
      <c r="B434" s="42" t="s">
        <v>14</v>
      </c>
      <c r="C434" s="43"/>
      <c r="D434" s="22"/>
      <c r="E434" s="23"/>
      <c r="F434" s="23"/>
      <c r="G434" s="62">
        <f t="shared" si="50"/>
        <v>0</v>
      </c>
    </row>
    <row r="435" spans="2:7" ht="20.100000000000001" customHeight="1" x14ac:dyDescent="0.25">
      <c r="B435" s="42" t="s">
        <v>15</v>
      </c>
      <c r="C435" s="43"/>
      <c r="D435" s="22"/>
      <c r="E435" s="23"/>
      <c r="F435" s="23"/>
      <c r="G435" s="62">
        <f t="shared" si="50"/>
        <v>0</v>
      </c>
    </row>
    <row r="436" spans="2:7" ht="20.100000000000001" customHeight="1" x14ac:dyDescent="0.25">
      <c r="B436" s="42" t="s">
        <v>16</v>
      </c>
      <c r="C436" s="43"/>
      <c r="D436" s="22"/>
      <c r="E436" s="23">
        <v>1</v>
      </c>
      <c r="F436" s="23">
        <v>1</v>
      </c>
      <c r="G436" s="62">
        <f t="shared" si="50"/>
        <v>2</v>
      </c>
    </row>
    <row r="437" spans="2:7" ht="20.100000000000001" customHeight="1" x14ac:dyDescent="0.25">
      <c r="B437" s="42" t="s">
        <v>17</v>
      </c>
      <c r="C437" s="43"/>
      <c r="D437" s="22"/>
      <c r="E437" s="23"/>
      <c r="F437" s="23"/>
      <c r="G437" s="62">
        <f t="shared" si="50"/>
        <v>0</v>
      </c>
    </row>
    <row r="438" spans="2:7" ht="20.100000000000001" customHeight="1" x14ac:dyDescent="0.25">
      <c r="B438" s="42" t="s">
        <v>18</v>
      </c>
      <c r="C438" s="43"/>
      <c r="D438" s="22"/>
      <c r="E438" s="23"/>
      <c r="F438" s="23"/>
      <c r="G438" s="62">
        <f t="shared" si="50"/>
        <v>0</v>
      </c>
    </row>
    <row r="439" spans="2:7" ht="20.100000000000001" customHeight="1" x14ac:dyDescent="0.25">
      <c r="B439" s="42" t="s">
        <v>19</v>
      </c>
      <c r="C439" s="43"/>
      <c r="D439" s="22"/>
      <c r="E439" s="23"/>
      <c r="F439" s="23"/>
      <c r="G439" s="62">
        <f t="shared" si="50"/>
        <v>0</v>
      </c>
    </row>
    <row r="440" spans="2:7" ht="20.100000000000001" customHeight="1" x14ac:dyDescent="0.25">
      <c r="B440" s="42" t="s">
        <v>20</v>
      </c>
      <c r="C440" s="43"/>
      <c r="D440" s="22"/>
      <c r="E440" s="23"/>
      <c r="F440" s="23"/>
      <c r="G440" s="62">
        <f t="shared" si="50"/>
        <v>0</v>
      </c>
    </row>
    <row r="441" spans="2:7" ht="20.100000000000001" customHeight="1" x14ac:dyDescent="0.25">
      <c r="B441" s="42" t="s">
        <v>21</v>
      </c>
      <c r="C441" s="43"/>
      <c r="D441" s="22"/>
      <c r="E441" s="23"/>
      <c r="F441" s="23"/>
      <c r="G441" s="62">
        <f t="shared" si="50"/>
        <v>0</v>
      </c>
    </row>
    <row r="442" spans="2:7" ht="20.100000000000001" customHeight="1" x14ac:dyDescent="0.25">
      <c r="B442" s="53">
        <f>B419+1</f>
        <v>19</v>
      </c>
      <c r="C442" s="54" t="s">
        <v>68</v>
      </c>
      <c r="D442" s="55">
        <f>SUM(D420:D441)</f>
        <v>1</v>
      </c>
      <c r="E442" s="55">
        <f t="shared" ref="E442" si="57">SUM(E420:E441)</f>
        <v>2</v>
      </c>
      <c r="F442" s="55">
        <f t="shared" ref="F442" si="58">SUM(F420:F441)</f>
        <v>1</v>
      </c>
      <c r="G442" s="55">
        <f t="shared" ref="G442" si="59">SUM(G420:G441)</f>
        <v>4</v>
      </c>
    </row>
    <row r="443" spans="2:7" ht="20.100000000000001" customHeight="1" x14ac:dyDescent="0.25">
      <c r="B443" s="42" t="s">
        <v>0</v>
      </c>
      <c r="C443" s="43" t="s">
        <v>69</v>
      </c>
      <c r="D443" s="22">
        <v>1</v>
      </c>
      <c r="E443" s="23"/>
      <c r="F443" s="23"/>
      <c r="G443" s="62">
        <f t="shared" si="50"/>
        <v>1</v>
      </c>
    </row>
    <row r="444" spans="2:7" ht="20.100000000000001" customHeight="1" x14ac:dyDescent="0.25">
      <c r="B444" s="42" t="s">
        <v>1</v>
      </c>
      <c r="C444" s="43"/>
      <c r="D444" s="22"/>
      <c r="E444" s="23"/>
      <c r="F444" s="23"/>
      <c r="G444" s="62">
        <f t="shared" si="50"/>
        <v>0</v>
      </c>
    </row>
    <row r="445" spans="2:7" ht="20.100000000000001" customHeight="1" x14ac:dyDescent="0.25">
      <c r="B445" s="42" t="s">
        <v>2</v>
      </c>
      <c r="C445" s="43"/>
      <c r="D445" s="22"/>
      <c r="E445" s="23"/>
      <c r="F445" s="23"/>
      <c r="G445" s="62">
        <f t="shared" si="50"/>
        <v>0</v>
      </c>
    </row>
    <row r="446" spans="2:7" ht="20.100000000000001" customHeight="1" x14ac:dyDescent="0.25">
      <c r="B446" s="42" t="s">
        <v>3</v>
      </c>
      <c r="C446" s="43"/>
      <c r="D446" s="22"/>
      <c r="E446" s="23"/>
      <c r="F446" s="23"/>
      <c r="G446" s="62">
        <f t="shared" si="50"/>
        <v>0</v>
      </c>
    </row>
    <row r="447" spans="2:7" ht="20.100000000000001" customHeight="1" x14ac:dyDescent="0.25">
      <c r="B447" s="42" t="s">
        <v>4</v>
      </c>
      <c r="C447" s="43"/>
      <c r="D447" s="22"/>
      <c r="E447" s="23"/>
      <c r="F447" s="23"/>
      <c r="G447" s="62">
        <f t="shared" si="50"/>
        <v>0</v>
      </c>
    </row>
    <row r="448" spans="2:7" ht="20.100000000000001" customHeight="1" x14ac:dyDescent="0.25">
      <c r="B448" s="42" t="s">
        <v>5</v>
      </c>
      <c r="C448" s="43"/>
      <c r="D448" s="22"/>
      <c r="E448" s="23"/>
      <c r="F448" s="23"/>
      <c r="G448" s="62">
        <f t="shared" si="50"/>
        <v>0</v>
      </c>
    </row>
    <row r="449" spans="2:8" ht="20.100000000000001" customHeight="1" x14ac:dyDescent="0.25">
      <c r="B449" s="42" t="s">
        <v>6</v>
      </c>
      <c r="C449" s="43"/>
      <c r="D449" s="22"/>
      <c r="E449" s="23"/>
      <c r="F449" s="23"/>
      <c r="G449" s="62">
        <f t="shared" si="50"/>
        <v>0</v>
      </c>
    </row>
    <row r="450" spans="2:8" ht="20.100000000000001" customHeight="1" x14ac:dyDescent="0.25">
      <c r="B450" s="42" t="s">
        <v>7</v>
      </c>
      <c r="C450" s="43"/>
      <c r="D450" s="22"/>
      <c r="E450" s="23"/>
      <c r="F450" s="23"/>
      <c r="G450" s="62">
        <f t="shared" si="50"/>
        <v>0</v>
      </c>
    </row>
    <row r="451" spans="2:8" ht="20.100000000000001" customHeight="1" x14ac:dyDescent="0.25">
      <c r="B451" s="42" t="s">
        <v>8</v>
      </c>
      <c r="C451" s="43"/>
      <c r="D451" s="22"/>
      <c r="E451" s="23"/>
      <c r="F451" s="23"/>
      <c r="G451" s="62">
        <f t="shared" si="50"/>
        <v>0</v>
      </c>
    </row>
    <row r="452" spans="2:8" ht="20.100000000000001" customHeight="1" x14ac:dyDescent="0.25">
      <c r="B452" s="42" t="s">
        <v>9</v>
      </c>
      <c r="C452" s="43"/>
      <c r="D452" s="22"/>
      <c r="E452" s="23"/>
      <c r="F452" s="23"/>
      <c r="G452" s="62">
        <f t="shared" si="50"/>
        <v>0</v>
      </c>
    </row>
    <row r="453" spans="2:8" ht="20.100000000000001" customHeight="1" x14ac:dyDescent="0.25">
      <c r="B453" s="42" t="s">
        <v>10</v>
      </c>
      <c r="C453" s="43"/>
      <c r="D453" s="22"/>
      <c r="E453" s="23"/>
      <c r="F453" s="23"/>
      <c r="G453" s="62">
        <f t="shared" si="50"/>
        <v>0</v>
      </c>
    </row>
    <row r="454" spans="2:8" ht="20.100000000000001" customHeight="1" x14ac:dyDescent="0.25">
      <c r="B454" s="42" t="s">
        <v>11</v>
      </c>
      <c r="C454" s="43"/>
      <c r="D454" s="22"/>
      <c r="E454" s="23"/>
      <c r="F454" s="23"/>
      <c r="G454" s="62">
        <f t="shared" si="50"/>
        <v>0</v>
      </c>
    </row>
    <row r="455" spans="2:8" ht="20.100000000000001" customHeight="1" x14ac:dyDescent="0.25">
      <c r="B455" s="42" t="s">
        <v>12</v>
      </c>
      <c r="C455" s="43"/>
      <c r="D455" s="22">
        <v>1</v>
      </c>
      <c r="E455" s="23"/>
      <c r="F455" s="23"/>
      <c r="G455" s="62">
        <f t="shared" ref="G455:G518" si="60">F455+E455+D455</f>
        <v>1</v>
      </c>
      <c r="H455" s="26"/>
    </row>
    <row r="456" spans="2:8" ht="20.100000000000001" customHeight="1" x14ac:dyDescent="0.25">
      <c r="B456" s="42" t="s">
        <v>13</v>
      </c>
      <c r="C456" s="43"/>
      <c r="D456" s="22"/>
      <c r="E456" s="23"/>
      <c r="F456" s="23"/>
      <c r="G456" s="62">
        <f t="shared" si="60"/>
        <v>0</v>
      </c>
    </row>
    <row r="457" spans="2:8" ht="20.100000000000001" customHeight="1" x14ac:dyDescent="0.25">
      <c r="B457" s="42" t="s">
        <v>14</v>
      </c>
      <c r="C457" s="43"/>
      <c r="D457" s="22"/>
      <c r="E457" s="23"/>
      <c r="F457" s="23"/>
      <c r="G457" s="62">
        <f t="shared" si="60"/>
        <v>0</v>
      </c>
    </row>
    <row r="458" spans="2:8" ht="20.100000000000001" customHeight="1" x14ac:dyDescent="0.25">
      <c r="B458" s="42" t="s">
        <v>15</v>
      </c>
      <c r="C458" s="43"/>
      <c r="D458" s="22"/>
      <c r="E458" s="23"/>
      <c r="F458" s="23"/>
      <c r="G458" s="62">
        <f t="shared" si="60"/>
        <v>0</v>
      </c>
    </row>
    <row r="459" spans="2:8" ht="20.100000000000001" customHeight="1" x14ac:dyDescent="0.25">
      <c r="B459" s="42" t="s">
        <v>16</v>
      </c>
      <c r="C459" s="43"/>
      <c r="D459" s="22"/>
      <c r="E459" s="23"/>
      <c r="F459" s="23"/>
      <c r="G459" s="62">
        <f t="shared" si="60"/>
        <v>0</v>
      </c>
    </row>
    <row r="460" spans="2:8" ht="20.100000000000001" customHeight="1" x14ac:dyDescent="0.25">
      <c r="B460" s="42" t="s">
        <v>17</v>
      </c>
      <c r="C460" s="43"/>
      <c r="D460" s="22"/>
      <c r="E460" s="23"/>
      <c r="F460" s="23"/>
      <c r="G460" s="62">
        <f t="shared" si="60"/>
        <v>0</v>
      </c>
    </row>
    <row r="461" spans="2:8" ht="20.100000000000001" customHeight="1" x14ac:dyDescent="0.25">
      <c r="B461" s="42" t="s">
        <v>18</v>
      </c>
      <c r="C461" s="43"/>
      <c r="D461" s="22"/>
      <c r="E461" s="23"/>
      <c r="F461" s="23"/>
      <c r="G461" s="62">
        <f t="shared" si="60"/>
        <v>0</v>
      </c>
    </row>
    <row r="462" spans="2:8" ht="20.100000000000001" customHeight="1" x14ac:dyDescent="0.25">
      <c r="B462" s="42" t="s">
        <v>19</v>
      </c>
      <c r="C462" s="43"/>
      <c r="D462" s="22"/>
      <c r="E462" s="23"/>
      <c r="F462" s="23"/>
      <c r="G462" s="62">
        <f t="shared" si="60"/>
        <v>0</v>
      </c>
    </row>
    <row r="463" spans="2:8" ht="20.100000000000001" customHeight="1" x14ac:dyDescent="0.25">
      <c r="B463" s="42" t="s">
        <v>20</v>
      </c>
      <c r="C463" s="43"/>
      <c r="D463" s="22"/>
      <c r="E463" s="23"/>
      <c r="F463" s="23"/>
      <c r="G463" s="62">
        <f t="shared" si="60"/>
        <v>0</v>
      </c>
    </row>
    <row r="464" spans="2:8" ht="20.100000000000001" customHeight="1" x14ac:dyDescent="0.25">
      <c r="B464" s="42" t="s">
        <v>21</v>
      </c>
      <c r="C464" s="43"/>
      <c r="D464" s="22"/>
      <c r="E464" s="23"/>
      <c r="F464" s="23"/>
      <c r="G464" s="62">
        <f t="shared" si="60"/>
        <v>0</v>
      </c>
    </row>
    <row r="465" spans="2:8" ht="20.100000000000001" customHeight="1" x14ac:dyDescent="0.25">
      <c r="B465" s="53">
        <f>B442+1</f>
        <v>20</v>
      </c>
      <c r="C465" s="54" t="s">
        <v>69</v>
      </c>
      <c r="D465" s="55">
        <f>SUM(D443:D464)</f>
        <v>2</v>
      </c>
      <c r="E465" s="55">
        <f t="shared" ref="E465" si="61">SUM(E443:E464)</f>
        <v>0</v>
      </c>
      <c r="F465" s="55">
        <f t="shared" ref="F465" si="62">SUM(F443:F464)</f>
        <v>0</v>
      </c>
      <c r="G465" s="55">
        <f t="shared" ref="G465" si="63">SUM(G443:G464)</f>
        <v>2</v>
      </c>
    </row>
    <row r="466" spans="2:8" ht="20.100000000000001" customHeight="1" x14ac:dyDescent="0.25">
      <c r="B466" s="42" t="s">
        <v>0</v>
      </c>
      <c r="C466" s="43" t="s">
        <v>70</v>
      </c>
      <c r="D466" s="22"/>
      <c r="E466" s="23"/>
      <c r="F466" s="23"/>
      <c r="G466" s="62">
        <f t="shared" si="60"/>
        <v>0</v>
      </c>
    </row>
    <row r="467" spans="2:8" ht="20.100000000000001" customHeight="1" x14ac:dyDescent="0.25">
      <c r="B467" s="42" t="s">
        <v>1</v>
      </c>
      <c r="C467" s="43"/>
      <c r="D467" s="22"/>
      <c r="E467" s="23"/>
      <c r="F467" s="23"/>
      <c r="G467" s="62">
        <f t="shared" si="60"/>
        <v>0</v>
      </c>
    </row>
    <row r="468" spans="2:8" ht="20.100000000000001" customHeight="1" x14ac:dyDescent="0.25">
      <c r="B468" s="42" t="s">
        <v>2</v>
      </c>
      <c r="C468" s="43"/>
      <c r="D468" s="22"/>
      <c r="E468" s="23"/>
      <c r="F468" s="23"/>
      <c r="G468" s="62">
        <f t="shared" si="60"/>
        <v>0</v>
      </c>
    </row>
    <row r="469" spans="2:8" ht="20.100000000000001" customHeight="1" x14ac:dyDescent="0.25">
      <c r="B469" s="42" t="s">
        <v>3</v>
      </c>
      <c r="C469" s="43"/>
      <c r="D469" s="22"/>
      <c r="E469" s="23"/>
      <c r="F469" s="23"/>
      <c r="G469" s="62">
        <f t="shared" si="60"/>
        <v>0</v>
      </c>
    </row>
    <row r="470" spans="2:8" ht="20.100000000000001" customHeight="1" x14ac:dyDescent="0.25">
      <c r="B470" s="42" t="s">
        <v>4</v>
      </c>
      <c r="C470" s="43"/>
      <c r="D470" s="22"/>
      <c r="E470" s="23"/>
      <c r="F470" s="23"/>
      <c r="G470" s="62">
        <f t="shared" si="60"/>
        <v>0</v>
      </c>
    </row>
    <row r="471" spans="2:8" ht="20.100000000000001" customHeight="1" x14ac:dyDescent="0.25">
      <c r="B471" s="42" t="s">
        <v>5</v>
      </c>
      <c r="C471" s="43"/>
      <c r="D471" s="22"/>
      <c r="E471" s="23"/>
      <c r="F471" s="23"/>
      <c r="G471" s="62">
        <f t="shared" si="60"/>
        <v>0</v>
      </c>
    </row>
    <row r="472" spans="2:8" ht="20.100000000000001" customHeight="1" x14ac:dyDescent="0.25">
      <c r="B472" s="42" t="s">
        <v>6</v>
      </c>
      <c r="C472" s="43"/>
      <c r="D472" s="22"/>
      <c r="E472" s="23"/>
      <c r="F472" s="23"/>
      <c r="G472" s="62">
        <f t="shared" si="60"/>
        <v>0</v>
      </c>
    </row>
    <row r="473" spans="2:8" ht="20.100000000000001" customHeight="1" x14ac:dyDescent="0.25">
      <c r="B473" s="42" t="s">
        <v>7</v>
      </c>
      <c r="C473" s="43"/>
      <c r="D473" s="22"/>
      <c r="E473" s="23"/>
      <c r="F473" s="23"/>
      <c r="G473" s="62">
        <f t="shared" si="60"/>
        <v>0</v>
      </c>
    </row>
    <row r="474" spans="2:8" ht="20.100000000000001" customHeight="1" x14ac:dyDescent="0.25">
      <c r="B474" s="42" t="s">
        <v>8</v>
      </c>
      <c r="C474" s="43"/>
      <c r="D474" s="22"/>
      <c r="E474" s="23"/>
      <c r="F474" s="23"/>
      <c r="G474" s="62">
        <f t="shared" si="60"/>
        <v>0</v>
      </c>
    </row>
    <row r="475" spans="2:8" ht="20.100000000000001" customHeight="1" x14ac:dyDescent="0.25">
      <c r="B475" s="42" t="s">
        <v>9</v>
      </c>
      <c r="C475" s="43"/>
      <c r="D475" s="22"/>
      <c r="E475" s="23"/>
      <c r="F475" s="23"/>
      <c r="G475" s="62">
        <f t="shared" si="60"/>
        <v>0</v>
      </c>
    </row>
    <row r="476" spans="2:8" ht="20.100000000000001" customHeight="1" x14ac:dyDescent="0.25">
      <c r="B476" s="42" t="s">
        <v>10</v>
      </c>
      <c r="C476" s="43"/>
      <c r="D476" s="22"/>
      <c r="E476" s="23"/>
      <c r="F476" s="23"/>
      <c r="G476" s="62">
        <f t="shared" si="60"/>
        <v>0</v>
      </c>
    </row>
    <row r="477" spans="2:8" ht="20.100000000000001" customHeight="1" x14ac:dyDescent="0.25">
      <c r="B477" s="42" t="s">
        <v>11</v>
      </c>
      <c r="C477" s="43"/>
      <c r="D477" s="22"/>
      <c r="E477" s="23"/>
      <c r="F477" s="23"/>
      <c r="G477" s="62">
        <f t="shared" si="60"/>
        <v>0</v>
      </c>
    </row>
    <row r="478" spans="2:8" ht="20.100000000000001" customHeight="1" x14ac:dyDescent="0.25">
      <c r="B478" s="42" t="s">
        <v>12</v>
      </c>
      <c r="C478" s="43"/>
      <c r="D478" s="22">
        <v>2</v>
      </c>
      <c r="E478" s="23">
        <v>2</v>
      </c>
      <c r="F478" s="23">
        <v>0</v>
      </c>
      <c r="G478" s="62">
        <f t="shared" si="60"/>
        <v>4</v>
      </c>
      <c r="H478" s="26"/>
    </row>
    <row r="479" spans="2:8" ht="20.100000000000001" customHeight="1" x14ac:dyDescent="0.25">
      <c r="B479" s="42" t="s">
        <v>13</v>
      </c>
      <c r="C479" s="43"/>
      <c r="D479" s="22"/>
      <c r="E479" s="23"/>
      <c r="F479" s="23"/>
      <c r="G479" s="62">
        <f t="shared" si="60"/>
        <v>0</v>
      </c>
    </row>
    <row r="480" spans="2:8" ht="20.100000000000001" customHeight="1" x14ac:dyDescent="0.25">
      <c r="B480" s="42" t="s">
        <v>14</v>
      </c>
      <c r="C480" s="43"/>
      <c r="D480" s="22"/>
      <c r="E480" s="23"/>
      <c r="F480" s="23"/>
      <c r="G480" s="62">
        <f t="shared" si="60"/>
        <v>0</v>
      </c>
    </row>
    <row r="481" spans="2:7" ht="20.100000000000001" customHeight="1" x14ac:dyDescent="0.25">
      <c r="B481" s="42" t="s">
        <v>15</v>
      </c>
      <c r="C481" s="43"/>
      <c r="D481" s="22"/>
      <c r="E481" s="23"/>
      <c r="F481" s="23">
        <v>1</v>
      </c>
      <c r="G481" s="62">
        <f t="shared" si="60"/>
        <v>1</v>
      </c>
    </row>
    <row r="482" spans="2:7" ht="20.100000000000001" customHeight="1" x14ac:dyDescent="0.25">
      <c r="B482" s="42" t="s">
        <v>16</v>
      </c>
      <c r="C482" s="43"/>
      <c r="D482" s="22"/>
      <c r="E482" s="23"/>
      <c r="F482" s="23"/>
      <c r="G482" s="62">
        <f t="shared" si="60"/>
        <v>0</v>
      </c>
    </row>
    <row r="483" spans="2:7" ht="20.100000000000001" customHeight="1" x14ac:dyDescent="0.25">
      <c r="B483" s="42" t="s">
        <v>17</v>
      </c>
      <c r="C483" s="43"/>
      <c r="D483" s="22"/>
      <c r="E483" s="23"/>
      <c r="F483" s="23"/>
      <c r="G483" s="62">
        <f t="shared" si="60"/>
        <v>0</v>
      </c>
    </row>
    <row r="484" spans="2:7" ht="20.100000000000001" customHeight="1" x14ac:dyDescent="0.25">
      <c r="B484" s="42" t="s">
        <v>18</v>
      </c>
      <c r="C484" s="43"/>
      <c r="D484" s="22"/>
      <c r="E484" s="23"/>
      <c r="F484" s="23"/>
      <c r="G484" s="62">
        <f t="shared" si="60"/>
        <v>0</v>
      </c>
    </row>
    <row r="485" spans="2:7" ht="20.100000000000001" customHeight="1" x14ac:dyDescent="0.25">
      <c r="B485" s="42" t="s">
        <v>19</v>
      </c>
      <c r="C485" s="43"/>
      <c r="D485" s="22"/>
      <c r="E485" s="23"/>
      <c r="F485" s="23"/>
      <c r="G485" s="62">
        <f t="shared" si="60"/>
        <v>0</v>
      </c>
    </row>
    <row r="486" spans="2:7" ht="20.100000000000001" customHeight="1" x14ac:dyDescent="0.25">
      <c r="B486" s="42" t="s">
        <v>20</v>
      </c>
      <c r="C486" s="43"/>
      <c r="D486" s="22"/>
      <c r="E486" s="23"/>
      <c r="F486" s="23"/>
      <c r="G486" s="62">
        <f t="shared" si="60"/>
        <v>0</v>
      </c>
    </row>
    <row r="487" spans="2:7" ht="20.100000000000001" customHeight="1" x14ac:dyDescent="0.25">
      <c r="B487" s="42" t="s">
        <v>21</v>
      </c>
      <c r="C487" s="43"/>
      <c r="D487" s="22"/>
      <c r="E487" s="23"/>
      <c r="F487" s="23"/>
      <c r="G487" s="62">
        <f t="shared" si="60"/>
        <v>0</v>
      </c>
    </row>
    <row r="488" spans="2:7" ht="20.100000000000001" customHeight="1" x14ac:dyDescent="0.25">
      <c r="B488" s="53">
        <f>B465+1</f>
        <v>21</v>
      </c>
      <c r="C488" s="54" t="s">
        <v>70</v>
      </c>
      <c r="D488" s="55">
        <f>SUM(D466:D487)</f>
        <v>2</v>
      </c>
      <c r="E488" s="55">
        <f t="shared" ref="E488" si="64">SUM(E466:E487)</f>
        <v>2</v>
      </c>
      <c r="F488" s="55">
        <f t="shared" ref="F488" si="65">SUM(F466:F487)</f>
        <v>1</v>
      </c>
      <c r="G488" s="55">
        <f t="shared" ref="G488" si="66">SUM(G466:G487)</f>
        <v>5</v>
      </c>
    </row>
    <row r="489" spans="2:7" ht="20.100000000000001" customHeight="1" x14ac:dyDescent="0.25">
      <c r="B489" s="42" t="s">
        <v>0</v>
      </c>
      <c r="C489" s="43" t="s">
        <v>71</v>
      </c>
      <c r="D489" s="22">
        <v>1</v>
      </c>
      <c r="E489" s="23">
        <v>0</v>
      </c>
      <c r="F489" s="23">
        <v>0</v>
      </c>
      <c r="G489" s="62">
        <f t="shared" si="60"/>
        <v>1</v>
      </c>
    </row>
    <row r="490" spans="2:7" ht="20.100000000000001" customHeight="1" x14ac:dyDescent="0.25">
      <c r="B490" s="42" t="s">
        <v>1</v>
      </c>
      <c r="C490" s="43"/>
      <c r="D490" s="22"/>
      <c r="E490" s="23"/>
      <c r="F490" s="23"/>
      <c r="G490" s="62">
        <f t="shared" si="60"/>
        <v>0</v>
      </c>
    </row>
    <row r="491" spans="2:7" ht="20.100000000000001" customHeight="1" x14ac:dyDescent="0.25">
      <c r="B491" s="42" t="s">
        <v>2</v>
      </c>
      <c r="C491" s="43"/>
      <c r="D491" s="22"/>
      <c r="E491" s="23"/>
      <c r="F491" s="23"/>
      <c r="G491" s="62">
        <f t="shared" si="60"/>
        <v>0</v>
      </c>
    </row>
    <row r="492" spans="2:7" ht="20.100000000000001" customHeight="1" x14ac:dyDescent="0.25">
      <c r="B492" s="42" t="s">
        <v>3</v>
      </c>
      <c r="C492" s="43"/>
      <c r="D492" s="22"/>
      <c r="E492" s="23"/>
      <c r="F492" s="23"/>
      <c r="G492" s="62">
        <f t="shared" si="60"/>
        <v>0</v>
      </c>
    </row>
    <row r="493" spans="2:7" ht="20.100000000000001" customHeight="1" x14ac:dyDescent="0.25">
      <c r="B493" s="42" t="s">
        <v>4</v>
      </c>
      <c r="C493" s="43"/>
      <c r="D493" s="22"/>
      <c r="E493" s="23"/>
      <c r="F493" s="23"/>
      <c r="G493" s="62">
        <f t="shared" si="60"/>
        <v>0</v>
      </c>
    </row>
    <row r="494" spans="2:7" ht="20.100000000000001" customHeight="1" x14ac:dyDescent="0.25">
      <c r="B494" s="42" t="s">
        <v>5</v>
      </c>
      <c r="C494" s="43"/>
      <c r="D494" s="22"/>
      <c r="E494" s="23"/>
      <c r="F494" s="23"/>
      <c r="G494" s="62">
        <f t="shared" si="60"/>
        <v>0</v>
      </c>
    </row>
    <row r="495" spans="2:7" ht="20.100000000000001" customHeight="1" x14ac:dyDescent="0.25">
      <c r="B495" s="42" t="s">
        <v>6</v>
      </c>
      <c r="C495" s="43"/>
      <c r="D495" s="22"/>
      <c r="E495" s="23"/>
      <c r="F495" s="23"/>
      <c r="G495" s="62">
        <f t="shared" si="60"/>
        <v>0</v>
      </c>
    </row>
    <row r="496" spans="2:7" ht="20.100000000000001" customHeight="1" x14ac:dyDescent="0.25">
      <c r="B496" s="42" t="s">
        <v>7</v>
      </c>
      <c r="C496" s="43"/>
      <c r="D496" s="22"/>
      <c r="E496" s="23"/>
      <c r="F496" s="23"/>
      <c r="G496" s="62">
        <f t="shared" si="60"/>
        <v>0</v>
      </c>
    </row>
    <row r="497" spans="2:8" ht="20.100000000000001" customHeight="1" x14ac:dyDescent="0.25">
      <c r="B497" s="42" t="s">
        <v>8</v>
      </c>
      <c r="C497" s="43"/>
      <c r="D497" s="22"/>
      <c r="E497" s="23"/>
      <c r="F497" s="23"/>
      <c r="G497" s="62">
        <f t="shared" si="60"/>
        <v>0</v>
      </c>
    </row>
    <row r="498" spans="2:8" ht="20.100000000000001" customHeight="1" x14ac:dyDescent="0.25">
      <c r="B498" s="42" t="s">
        <v>9</v>
      </c>
      <c r="C498" s="43"/>
      <c r="D498" s="22"/>
      <c r="E498" s="23"/>
      <c r="F498" s="23"/>
      <c r="G498" s="62">
        <f t="shared" si="60"/>
        <v>0</v>
      </c>
    </row>
    <row r="499" spans="2:8" ht="20.100000000000001" customHeight="1" x14ac:dyDescent="0.25">
      <c r="B499" s="42" t="s">
        <v>10</v>
      </c>
      <c r="C499" s="43"/>
      <c r="D499" s="22"/>
      <c r="E499" s="23"/>
      <c r="F499" s="23"/>
      <c r="G499" s="62">
        <f t="shared" si="60"/>
        <v>0</v>
      </c>
    </row>
    <row r="500" spans="2:8" ht="20.100000000000001" customHeight="1" x14ac:dyDescent="0.25">
      <c r="B500" s="42" t="s">
        <v>11</v>
      </c>
      <c r="C500" s="43"/>
      <c r="D500" s="22"/>
      <c r="E500" s="23"/>
      <c r="F500" s="23"/>
      <c r="G500" s="62">
        <f t="shared" si="60"/>
        <v>0</v>
      </c>
    </row>
    <row r="501" spans="2:8" ht="20.100000000000001" customHeight="1" x14ac:dyDescent="0.25">
      <c r="B501" s="42" t="s">
        <v>12</v>
      </c>
      <c r="C501" s="43"/>
      <c r="D501" s="22">
        <v>2</v>
      </c>
      <c r="E501" s="23">
        <v>0</v>
      </c>
      <c r="F501" s="23"/>
      <c r="G501" s="62">
        <f t="shared" si="60"/>
        <v>2</v>
      </c>
      <c r="H501" s="26"/>
    </row>
    <row r="502" spans="2:8" ht="20.100000000000001" customHeight="1" x14ac:dyDescent="0.25">
      <c r="B502" s="42" t="s">
        <v>13</v>
      </c>
      <c r="C502" s="43"/>
      <c r="D502" s="22"/>
      <c r="E502" s="23">
        <v>1</v>
      </c>
      <c r="F502" s="23"/>
      <c r="G502" s="62">
        <f t="shared" si="60"/>
        <v>1</v>
      </c>
    </row>
    <row r="503" spans="2:8" ht="20.100000000000001" customHeight="1" x14ac:dyDescent="0.25">
      <c r="B503" s="42" t="s">
        <v>14</v>
      </c>
      <c r="C503" s="43"/>
      <c r="D503" s="22"/>
      <c r="E503" s="23">
        <v>1</v>
      </c>
      <c r="F503" s="23"/>
      <c r="G503" s="62">
        <f t="shared" si="60"/>
        <v>1</v>
      </c>
    </row>
    <row r="504" spans="2:8" ht="20.100000000000001" customHeight="1" x14ac:dyDescent="0.25">
      <c r="B504" s="42" t="s">
        <v>15</v>
      </c>
      <c r="C504" s="43"/>
      <c r="D504" s="22"/>
      <c r="E504" s="23"/>
      <c r="F504" s="23"/>
      <c r="G504" s="62">
        <f t="shared" si="60"/>
        <v>0</v>
      </c>
    </row>
    <row r="505" spans="2:8" ht="20.100000000000001" customHeight="1" x14ac:dyDescent="0.25">
      <c r="B505" s="42" t="s">
        <v>16</v>
      </c>
      <c r="C505" s="43"/>
      <c r="D505" s="22"/>
      <c r="E505" s="23"/>
      <c r="F505" s="23"/>
      <c r="G505" s="62">
        <f t="shared" si="60"/>
        <v>0</v>
      </c>
    </row>
    <row r="506" spans="2:8" ht="20.100000000000001" customHeight="1" x14ac:dyDescent="0.25">
      <c r="B506" s="42" t="s">
        <v>17</v>
      </c>
      <c r="C506" s="43"/>
      <c r="D506" s="22"/>
      <c r="E506" s="23"/>
      <c r="F506" s="23"/>
      <c r="G506" s="62">
        <f t="shared" si="60"/>
        <v>0</v>
      </c>
    </row>
    <row r="507" spans="2:8" ht="20.100000000000001" customHeight="1" x14ac:dyDescent="0.25">
      <c r="B507" s="42" t="s">
        <v>18</v>
      </c>
      <c r="C507" s="43"/>
      <c r="D507" s="22"/>
      <c r="E507" s="23"/>
      <c r="F507" s="23"/>
      <c r="G507" s="62">
        <f t="shared" si="60"/>
        <v>0</v>
      </c>
    </row>
    <row r="508" spans="2:8" ht="20.100000000000001" customHeight="1" x14ac:dyDescent="0.25">
      <c r="B508" s="42" t="s">
        <v>19</v>
      </c>
      <c r="C508" s="43"/>
      <c r="D508" s="22"/>
      <c r="E508" s="23"/>
      <c r="F508" s="23"/>
      <c r="G508" s="62">
        <f t="shared" si="60"/>
        <v>0</v>
      </c>
    </row>
    <row r="509" spans="2:8" ht="20.100000000000001" customHeight="1" x14ac:dyDescent="0.25">
      <c r="B509" s="42" t="s">
        <v>20</v>
      </c>
      <c r="C509" s="43"/>
      <c r="D509" s="22"/>
      <c r="E509" s="23">
        <v>1</v>
      </c>
      <c r="F509" s="23"/>
      <c r="G509" s="62">
        <f t="shared" si="60"/>
        <v>1</v>
      </c>
    </row>
    <row r="510" spans="2:8" ht="20.100000000000001" customHeight="1" x14ac:dyDescent="0.25">
      <c r="B510" s="42" t="s">
        <v>21</v>
      </c>
      <c r="C510" s="43"/>
      <c r="D510" s="22"/>
      <c r="E510" s="23"/>
      <c r="F510" s="23"/>
      <c r="G510" s="62">
        <f t="shared" si="60"/>
        <v>0</v>
      </c>
    </row>
    <row r="511" spans="2:8" ht="20.100000000000001" customHeight="1" x14ac:dyDescent="0.25">
      <c r="B511" s="53">
        <f>B488+1</f>
        <v>22</v>
      </c>
      <c r="C511" s="54" t="s">
        <v>71</v>
      </c>
      <c r="D511" s="55">
        <f>SUM(D489:D510)</f>
        <v>3</v>
      </c>
      <c r="E511" s="55">
        <f t="shared" ref="E511" si="67">SUM(E489:E510)</f>
        <v>3</v>
      </c>
      <c r="F511" s="55">
        <f t="shared" ref="F511" si="68">SUM(F489:F510)</f>
        <v>0</v>
      </c>
      <c r="G511" s="55">
        <f t="shared" ref="G511" si="69">SUM(G489:G510)</f>
        <v>6</v>
      </c>
    </row>
    <row r="512" spans="2:8" ht="20.100000000000001" customHeight="1" x14ac:dyDescent="0.25">
      <c r="B512" s="42" t="s">
        <v>0</v>
      </c>
      <c r="C512" s="43" t="s">
        <v>43</v>
      </c>
      <c r="D512" s="22"/>
      <c r="E512" s="23"/>
      <c r="F512" s="23"/>
      <c r="G512" s="62">
        <f t="shared" si="60"/>
        <v>0</v>
      </c>
    </row>
    <row r="513" spans="2:8" ht="20.100000000000001" customHeight="1" x14ac:dyDescent="0.25">
      <c r="B513" s="42" t="s">
        <v>1</v>
      </c>
      <c r="C513" s="43"/>
      <c r="D513" s="22"/>
      <c r="E513" s="23"/>
      <c r="F513" s="23"/>
      <c r="G513" s="62">
        <f t="shared" si="60"/>
        <v>0</v>
      </c>
    </row>
    <row r="514" spans="2:8" ht="20.100000000000001" customHeight="1" x14ac:dyDescent="0.25">
      <c r="B514" s="42" t="s">
        <v>2</v>
      </c>
      <c r="C514" s="43"/>
      <c r="D514" s="22"/>
      <c r="E514" s="23"/>
      <c r="F514" s="23"/>
      <c r="G514" s="62">
        <f t="shared" si="60"/>
        <v>0</v>
      </c>
    </row>
    <row r="515" spans="2:8" ht="20.100000000000001" customHeight="1" x14ac:dyDescent="0.25">
      <c r="B515" s="42" t="s">
        <v>3</v>
      </c>
      <c r="C515" s="43"/>
      <c r="D515" s="22"/>
      <c r="E515" s="23"/>
      <c r="F515" s="23"/>
      <c r="G515" s="62">
        <f t="shared" si="60"/>
        <v>0</v>
      </c>
    </row>
    <row r="516" spans="2:8" ht="20.100000000000001" customHeight="1" x14ac:dyDescent="0.25">
      <c r="B516" s="42" t="s">
        <v>4</v>
      </c>
      <c r="C516" s="43"/>
      <c r="D516" s="22"/>
      <c r="E516" s="23"/>
      <c r="F516" s="23"/>
      <c r="G516" s="62">
        <f t="shared" si="60"/>
        <v>0</v>
      </c>
    </row>
    <row r="517" spans="2:8" ht="20.100000000000001" customHeight="1" x14ac:dyDescent="0.25">
      <c r="B517" s="42" t="s">
        <v>5</v>
      </c>
      <c r="C517" s="43"/>
      <c r="D517" s="22"/>
      <c r="E517" s="23"/>
      <c r="F517" s="23"/>
      <c r="G517" s="62">
        <f t="shared" si="60"/>
        <v>0</v>
      </c>
    </row>
    <row r="518" spans="2:8" ht="20.100000000000001" customHeight="1" x14ac:dyDescent="0.25">
      <c r="B518" s="42" t="s">
        <v>6</v>
      </c>
      <c r="C518" s="43"/>
      <c r="D518" s="22"/>
      <c r="E518" s="23"/>
      <c r="F518" s="23"/>
      <c r="G518" s="62">
        <f t="shared" si="60"/>
        <v>0</v>
      </c>
    </row>
    <row r="519" spans="2:8" ht="20.100000000000001" customHeight="1" x14ac:dyDescent="0.25">
      <c r="B519" s="42" t="s">
        <v>7</v>
      </c>
      <c r="C519" s="43"/>
      <c r="D519" s="22"/>
      <c r="E519" s="23"/>
      <c r="F519" s="23"/>
      <c r="G519" s="62">
        <f t="shared" ref="G519:G605" si="70">F519+E519+D519</f>
        <v>0</v>
      </c>
    </row>
    <row r="520" spans="2:8" ht="20.100000000000001" customHeight="1" x14ac:dyDescent="0.25">
      <c r="B520" s="42" t="s">
        <v>8</v>
      </c>
      <c r="C520" s="43"/>
      <c r="D520" s="22"/>
      <c r="E520" s="23"/>
      <c r="F520" s="23"/>
      <c r="G520" s="62">
        <f t="shared" si="70"/>
        <v>0</v>
      </c>
    </row>
    <row r="521" spans="2:8" ht="20.100000000000001" customHeight="1" x14ac:dyDescent="0.25">
      <c r="B521" s="42" t="s">
        <v>9</v>
      </c>
      <c r="C521" s="43"/>
      <c r="D521" s="22"/>
      <c r="E521" s="23"/>
      <c r="F521" s="23"/>
      <c r="G521" s="62">
        <f t="shared" si="70"/>
        <v>0</v>
      </c>
    </row>
    <row r="522" spans="2:8" ht="20.100000000000001" customHeight="1" x14ac:dyDescent="0.25">
      <c r="B522" s="42" t="s">
        <v>10</v>
      </c>
      <c r="C522" s="43"/>
      <c r="D522" s="22"/>
      <c r="E522" s="23"/>
      <c r="F522" s="23"/>
      <c r="G522" s="62">
        <f t="shared" si="70"/>
        <v>0</v>
      </c>
    </row>
    <row r="523" spans="2:8" ht="20.100000000000001" customHeight="1" x14ac:dyDescent="0.25">
      <c r="B523" s="42" t="s">
        <v>11</v>
      </c>
      <c r="C523" s="43"/>
      <c r="D523" s="22"/>
      <c r="E523" s="23"/>
      <c r="F523" s="23"/>
      <c r="G523" s="62">
        <f t="shared" si="70"/>
        <v>0</v>
      </c>
    </row>
    <row r="524" spans="2:8" ht="20.100000000000001" customHeight="1" x14ac:dyDescent="0.25">
      <c r="B524" s="42" t="s">
        <v>12</v>
      </c>
      <c r="C524" s="43"/>
      <c r="D524" s="22">
        <v>1</v>
      </c>
      <c r="E524" s="23">
        <v>0</v>
      </c>
      <c r="F524" s="23">
        <v>0</v>
      </c>
      <c r="G524" s="62">
        <f t="shared" si="70"/>
        <v>1</v>
      </c>
      <c r="H524" s="26"/>
    </row>
    <row r="525" spans="2:8" ht="20.100000000000001" customHeight="1" x14ac:dyDescent="0.25">
      <c r="B525" s="42" t="s">
        <v>13</v>
      </c>
      <c r="C525" s="43"/>
      <c r="D525" s="22"/>
      <c r="E525" s="23"/>
      <c r="F525" s="23"/>
      <c r="G525" s="62">
        <f t="shared" si="70"/>
        <v>0</v>
      </c>
    </row>
    <row r="526" spans="2:8" ht="20.100000000000001" customHeight="1" x14ac:dyDescent="0.25">
      <c r="B526" s="42" t="s">
        <v>14</v>
      </c>
      <c r="C526" s="43"/>
      <c r="D526" s="22"/>
      <c r="E526" s="23"/>
      <c r="F526" s="23"/>
      <c r="G526" s="62">
        <f t="shared" si="70"/>
        <v>0</v>
      </c>
    </row>
    <row r="527" spans="2:8" ht="20.100000000000001" customHeight="1" x14ac:dyDescent="0.25">
      <c r="B527" s="42" t="s">
        <v>15</v>
      </c>
      <c r="C527" s="43"/>
      <c r="D527" s="22"/>
      <c r="E527" s="23"/>
      <c r="F527" s="23"/>
      <c r="G527" s="62">
        <f t="shared" si="70"/>
        <v>0</v>
      </c>
    </row>
    <row r="528" spans="2:8" ht="20.100000000000001" customHeight="1" x14ac:dyDescent="0.25">
      <c r="B528" s="42" t="s">
        <v>16</v>
      </c>
      <c r="C528" s="43"/>
      <c r="D528" s="22"/>
      <c r="E528" s="23"/>
      <c r="F528" s="23"/>
      <c r="G528" s="62">
        <f t="shared" si="70"/>
        <v>0</v>
      </c>
    </row>
    <row r="529" spans="2:7" ht="20.100000000000001" customHeight="1" x14ac:dyDescent="0.25">
      <c r="B529" s="42" t="s">
        <v>17</v>
      </c>
      <c r="C529" s="43"/>
      <c r="D529" s="22"/>
      <c r="E529" s="23"/>
      <c r="F529" s="23"/>
      <c r="G529" s="62">
        <f t="shared" si="70"/>
        <v>0</v>
      </c>
    </row>
    <row r="530" spans="2:7" ht="20.100000000000001" customHeight="1" x14ac:dyDescent="0.25">
      <c r="B530" s="42" t="s">
        <v>18</v>
      </c>
      <c r="C530" s="43"/>
      <c r="D530" s="22"/>
      <c r="E530" s="23"/>
      <c r="F530" s="23"/>
      <c r="G530" s="62">
        <f t="shared" si="70"/>
        <v>0</v>
      </c>
    </row>
    <row r="531" spans="2:7" ht="20.100000000000001" customHeight="1" x14ac:dyDescent="0.25">
      <c r="B531" s="42" t="s">
        <v>19</v>
      </c>
      <c r="C531" s="43"/>
      <c r="D531" s="22"/>
      <c r="E531" s="23"/>
      <c r="F531" s="23"/>
      <c r="G531" s="62">
        <f t="shared" si="70"/>
        <v>0</v>
      </c>
    </row>
    <row r="532" spans="2:7" ht="20.100000000000001" customHeight="1" x14ac:dyDescent="0.25">
      <c r="B532" s="42" t="s">
        <v>20</v>
      </c>
      <c r="C532" s="43"/>
      <c r="D532" s="22"/>
      <c r="E532" s="23"/>
      <c r="F532" s="23"/>
      <c r="G532" s="62">
        <f t="shared" si="70"/>
        <v>0</v>
      </c>
    </row>
    <row r="533" spans="2:7" ht="20.100000000000001" customHeight="1" x14ac:dyDescent="0.25">
      <c r="B533" s="42" t="s">
        <v>21</v>
      </c>
      <c r="C533" s="43"/>
      <c r="D533" s="22"/>
      <c r="E533" s="23"/>
      <c r="F533" s="23"/>
      <c r="G533" s="62">
        <f t="shared" si="70"/>
        <v>0</v>
      </c>
    </row>
    <row r="534" spans="2:7" ht="20.100000000000001" customHeight="1" x14ac:dyDescent="0.25">
      <c r="B534" s="53">
        <f>B511+1</f>
        <v>23</v>
      </c>
      <c r="C534" s="54" t="s">
        <v>43</v>
      </c>
      <c r="D534" s="55">
        <f>SUM(D512:D533)</f>
        <v>1</v>
      </c>
      <c r="E534" s="55">
        <f t="shared" ref="E534" si="71">SUM(E512:E533)</f>
        <v>0</v>
      </c>
      <c r="F534" s="55">
        <f t="shared" ref="F534" si="72">SUM(F512:F533)</f>
        <v>0</v>
      </c>
      <c r="G534" s="55">
        <f t="shared" ref="G534" si="73">SUM(G512:G533)</f>
        <v>1</v>
      </c>
    </row>
    <row r="535" spans="2:7" ht="20.100000000000001" customHeight="1" x14ac:dyDescent="0.25">
      <c r="B535" s="42" t="s">
        <v>0</v>
      </c>
      <c r="C535" s="43" t="s">
        <v>110</v>
      </c>
      <c r="D535" s="30"/>
      <c r="E535" s="30"/>
      <c r="F535" s="30"/>
      <c r="G535" s="62">
        <f t="shared" si="70"/>
        <v>0</v>
      </c>
    </row>
    <row r="536" spans="2:7" ht="20.100000000000001" customHeight="1" x14ac:dyDescent="0.25">
      <c r="B536" s="42" t="s">
        <v>1</v>
      </c>
      <c r="C536" s="43"/>
      <c r="D536" s="30"/>
      <c r="E536" s="30"/>
      <c r="F536" s="30"/>
      <c r="G536" s="62">
        <f t="shared" si="70"/>
        <v>0</v>
      </c>
    </row>
    <row r="537" spans="2:7" ht="20.100000000000001" customHeight="1" x14ac:dyDescent="0.25">
      <c r="B537" s="42" t="s">
        <v>2</v>
      </c>
      <c r="C537" s="43"/>
      <c r="D537" s="30"/>
      <c r="E537" s="30"/>
      <c r="F537" s="30"/>
      <c r="G537" s="62">
        <f t="shared" si="70"/>
        <v>0</v>
      </c>
    </row>
    <row r="538" spans="2:7" ht="20.100000000000001" customHeight="1" x14ac:dyDescent="0.25">
      <c r="B538" s="42" t="s">
        <v>3</v>
      </c>
      <c r="C538" s="43"/>
      <c r="D538" s="30"/>
      <c r="E538" s="30"/>
      <c r="F538" s="30"/>
      <c r="G538" s="62">
        <f t="shared" si="70"/>
        <v>0</v>
      </c>
    </row>
    <row r="539" spans="2:7" ht="20.100000000000001" customHeight="1" x14ac:dyDescent="0.25">
      <c r="B539" s="42" t="s">
        <v>4</v>
      </c>
      <c r="C539" s="43"/>
      <c r="D539" s="30"/>
      <c r="E539" s="30"/>
      <c r="F539" s="30"/>
      <c r="G539" s="62">
        <f t="shared" si="70"/>
        <v>0</v>
      </c>
    </row>
    <row r="540" spans="2:7" ht="20.100000000000001" customHeight="1" x14ac:dyDescent="0.25">
      <c r="B540" s="42" t="s">
        <v>5</v>
      </c>
      <c r="C540" s="43"/>
      <c r="D540" s="30"/>
      <c r="E540" s="30"/>
      <c r="F540" s="30"/>
      <c r="G540" s="62">
        <f t="shared" si="70"/>
        <v>0</v>
      </c>
    </row>
    <row r="541" spans="2:7" ht="20.100000000000001" customHeight="1" x14ac:dyDescent="0.25">
      <c r="B541" s="42" t="s">
        <v>6</v>
      </c>
      <c r="C541" s="43"/>
      <c r="D541" s="30"/>
      <c r="E541" s="30"/>
      <c r="F541" s="30"/>
      <c r="G541" s="62">
        <f t="shared" si="70"/>
        <v>0</v>
      </c>
    </row>
    <row r="542" spans="2:7" ht="20.100000000000001" customHeight="1" x14ac:dyDescent="0.25">
      <c r="B542" s="42" t="s">
        <v>7</v>
      </c>
      <c r="C542" s="43"/>
      <c r="D542" s="30"/>
      <c r="E542" s="30"/>
      <c r="F542" s="30"/>
      <c r="G542" s="62">
        <f t="shared" si="70"/>
        <v>0</v>
      </c>
    </row>
    <row r="543" spans="2:7" ht="20.100000000000001" customHeight="1" x14ac:dyDescent="0.25">
      <c r="B543" s="42" t="s">
        <v>8</v>
      </c>
      <c r="C543" s="43"/>
      <c r="D543" s="30"/>
      <c r="E543" s="30"/>
      <c r="F543" s="30"/>
      <c r="G543" s="62">
        <f t="shared" si="70"/>
        <v>0</v>
      </c>
    </row>
    <row r="544" spans="2:7" ht="20.100000000000001" customHeight="1" x14ac:dyDescent="0.25">
      <c r="B544" s="42" t="s">
        <v>9</v>
      </c>
      <c r="C544" s="43"/>
      <c r="D544" s="30"/>
      <c r="E544" s="30"/>
      <c r="F544" s="30"/>
      <c r="G544" s="62">
        <f t="shared" si="70"/>
        <v>0</v>
      </c>
    </row>
    <row r="545" spans="2:8" ht="20.100000000000001" customHeight="1" x14ac:dyDescent="0.25">
      <c r="B545" s="42" t="s">
        <v>10</v>
      </c>
      <c r="C545" s="43"/>
      <c r="D545" s="30"/>
      <c r="E545" s="30"/>
      <c r="F545" s="30"/>
      <c r="G545" s="62">
        <f t="shared" si="70"/>
        <v>0</v>
      </c>
    </row>
    <row r="546" spans="2:8" ht="20.100000000000001" customHeight="1" x14ac:dyDescent="0.25">
      <c r="B546" s="42" t="s">
        <v>11</v>
      </c>
      <c r="C546" s="43"/>
      <c r="D546" s="30"/>
      <c r="E546" s="30"/>
      <c r="F546" s="30"/>
      <c r="G546" s="62">
        <f t="shared" si="70"/>
        <v>0</v>
      </c>
    </row>
    <row r="547" spans="2:8" ht="20.100000000000001" customHeight="1" x14ac:dyDescent="0.25">
      <c r="B547" s="42" t="s">
        <v>12</v>
      </c>
      <c r="C547" s="43"/>
      <c r="D547" s="30"/>
      <c r="E547" s="30">
        <v>1</v>
      </c>
      <c r="F547" s="30"/>
      <c r="G547" s="62">
        <f t="shared" si="70"/>
        <v>1</v>
      </c>
      <c r="H547" s="26"/>
    </row>
    <row r="548" spans="2:8" ht="20.100000000000001" customHeight="1" x14ac:dyDescent="0.25">
      <c r="B548" s="42" t="s">
        <v>13</v>
      </c>
      <c r="C548" s="43"/>
      <c r="D548" s="30"/>
      <c r="E548" s="30"/>
      <c r="F548" s="30"/>
      <c r="G548" s="62">
        <f t="shared" si="70"/>
        <v>0</v>
      </c>
    </row>
    <row r="549" spans="2:8" ht="20.100000000000001" customHeight="1" x14ac:dyDescent="0.25">
      <c r="B549" s="42" t="s">
        <v>14</v>
      </c>
      <c r="C549" s="43"/>
      <c r="D549" s="30"/>
      <c r="E549" s="30"/>
      <c r="F549" s="30"/>
      <c r="G549" s="62">
        <f t="shared" si="70"/>
        <v>0</v>
      </c>
    </row>
    <row r="550" spans="2:8" ht="20.100000000000001" customHeight="1" x14ac:dyDescent="0.25">
      <c r="B550" s="42" t="s">
        <v>15</v>
      </c>
      <c r="C550" s="43"/>
      <c r="D550" s="30"/>
      <c r="E550" s="30"/>
      <c r="F550" s="30"/>
      <c r="G550" s="62">
        <f t="shared" si="70"/>
        <v>0</v>
      </c>
    </row>
    <row r="551" spans="2:8" ht="20.100000000000001" customHeight="1" x14ac:dyDescent="0.25">
      <c r="B551" s="42" t="s">
        <v>16</v>
      </c>
      <c r="C551" s="43"/>
      <c r="D551" s="30"/>
      <c r="E551" s="30"/>
      <c r="F551" s="30"/>
      <c r="G551" s="62">
        <f t="shared" si="70"/>
        <v>0</v>
      </c>
    </row>
    <row r="552" spans="2:8" ht="20.100000000000001" customHeight="1" x14ac:dyDescent="0.25">
      <c r="B552" s="42" t="s">
        <v>17</v>
      </c>
      <c r="C552" s="43"/>
      <c r="D552" s="30"/>
      <c r="E552" s="30"/>
      <c r="F552" s="30"/>
      <c r="G552" s="62">
        <f t="shared" si="70"/>
        <v>0</v>
      </c>
    </row>
    <row r="553" spans="2:8" ht="20.100000000000001" customHeight="1" x14ac:dyDescent="0.25">
      <c r="B553" s="42" t="s">
        <v>18</v>
      </c>
      <c r="C553" s="43"/>
      <c r="D553" s="30"/>
      <c r="E553" s="30"/>
      <c r="F553" s="30"/>
      <c r="G553" s="62">
        <f t="shared" si="70"/>
        <v>0</v>
      </c>
    </row>
    <row r="554" spans="2:8" ht="20.100000000000001" customHeight="1" x14ac:dyDescent="0.25">
      <c r="B554" s="42" t="s">
        <v>19</v>
      </c>
      <c r="C554" s="43"/>
      <c r="D554" s="30"/>
      <c r="E554" s="30"/>
      <c r="F554" s="30"/>
      <c r="G554" s="62">
        <f t="shared" si="70"/>
        <v>0</v>
      </c>
    </row>
    <row r="555" spans="2:8" ht="20.100000000000001" customHeight="1" x14ac:dyDescent="0.25">
      <c r="B555" s="42" t="s">
        <v>20</v>
      </c>
      <c r="C555" s="43"/>
      <c r="D555" s="30"/>
      <c r="E555" s="30"/>
      <c r="F555" s="30"/>
      <c r="G555" s="62">
        <f t="shared" si="70"/>
        <v>0</v>
      </c>
    </row>
    <row r="556" spans="2:8" ht="20.100000000000001" customHeight="1" x14ac:dyDescent="0.25">
      <c r="B556" s="42" t="s">
        <v>21</v>
      </c>
      <c r="C556" s="43"/>
      <c r="D556" s="30"/>
      <c r="E556" s="30"/>
      <c r="F556" s="30"/>
      <c r="G556" s="62">
        <f t="shared" si="70"/>
        <v>0</v>
      </c>
    </row>
    <row r="557" spans="2:8" ht="20.100000000000001" customHeight="1" x14ac:dyDescent="0.25">
      <c r="B557" s="53">
        <f>B534+1</f>
        <v>24</v>
      </c>
      <c r="C557" s="54" t="s">
        <v>110</v>
      </c>
      <c r="D557" s="55">
        <f>SUM(D535:D556)</f>
        <v>0</v>
      </c>
      <c r="E557" s="55">
        <f t="shared" ref="E557:G557" si="74">SUM(E535:E556)</f>
        <v>1</v>
      </c>
      <c r="F557" s="55">
        <f t="shared" si="74"/>
        <v>0</v>
      </c>
      <c r="G557" s="55">
        <f t="shared" si="74"/>
        <v>1</v>
      </c>
    </row>
    <row r="558" spans="2:8" ht="20.100000000000001" customHeight="1" x14ac:dyDescent="0.25">
      <c r="B558" s="42" t="s">
        <v>0</v>
      </c>
      <c r="C558" s="43" t="s">
        <v>29</v>
      </c>
      <c r="D558" s="19">
        <v>83</v>
      </c>
      <c r="E558" s="20">
        <v>5</v>
      </c>
      <c r="F558" s="20">
        <v>5</v>
      </c>
      <c r="G558" s="62">
        <f>F558+E558+D558</f>
        <v>93</v>
      </c>
      <c r="H558" s="26"/>
    </row>
    <row r="559" spans="2:8" ht="20.100000000000001" customHeight="1" x14ac:dyDescent="0.25">
      <c r="B559" s="42" t="s">
        <v>1</v>
      </c>
      <c r="C559" s="43"/>
      <c r="D559" s="19">
        <v>0</v>
      </c>
      <c r="E559" s="20">
        <v>2</v>
      </c>
      <c r="F559" s="20">
        <v>20</v>
      </c>
      <c r="G559" s="62">
        <f t="shared" ref="G559:G579" si="75">F559+E559+D559</f>
        <v>22</v>
      </c>
      <c r="H559" s="26"/>
    </row>
    <row r="560" spans="2:8" ht="20.100000000000001" customHeight="1" x14ac:dyDescent="0.25">
      <c r="B560" s="42" t="s">
        <v>2</v>
      </c>
      <c r="C560" s="43"/>
      <c r="D560" s="19">
        <v>0</v>
      </c>
      <c r="E560" s="20">
        <v>15</v>
      </c>
      <c r="F560" s="20">
        <v>38</v>
      </c>
      <c r="G560" s="62">
        <f t="shared" si="75"/>
        <v>53</v>
      </c>
      <c r="H560" s="26"/>
    </row>
    <row r="561" spans="2:8" ht="20.100000000000001" customHeight="1" x14ac:dyDescent="0.25">
      <c r="B561" s="42" t="s">
        <v>3</v>
      </c>
      <c r="C561" s="43"/>
      <c r="D561" s="19">
        <v>0</v>
      </c>
      <c r="E561" s="19">
        <v>7</v>
      </c>
      <c r="F561" s="19">
        <v>10</v>
      </c>
      <c r="G561" s="62">
        <f t="shared" si="75"/>
        <v>17</v>
      </c>
      <c r="H561" s="26"/>
    </row>
    <row r="562" spans="2:8" ht="20.100000000000001" customHeight="1" x14ac:dyDescent="0.25">
      <c r="B562" s="42" t="s">
        <v>4</v>
      </c>
      <c r="C562" s="43"/>
      <c r="D562" s="19">
        <v>0</v>
      </c>
      <c r="E562" s="20">
        <v>22</v>
      </c>
      <c r="F562" s="20">
        <v>37</v>
      </c>
      <c r="G562" s="62">
        <f t="shared" si="75"/>
        <v>59</v>
      </c>
      <c r="H562" s="26"/>
    </row>
    <row r="563" spans="2:8" ht="19.5" customHeight="1" x14ac:dyDescent="0.25">
      <c r="B563" s="42" t="s">
        <v>5</v>
      </c>
      <c r="C563" s="43"/>
      <c r="D563" s="19">
        <v>0</v>
      </c>
      <c r="E563" s="20">
        <v>8</v>
      </c>
      <c r="F563" s="20">
        <v>19</v>
      </c>
      <c r="G563" s="62">
        <f t="shared" si="75"/>
        <v>27</v>
      </c>
      <c r="H563" s="26"/>
    </row>
    <row r="564" spans="2:8" ht="20.100000000000001" customHeight="1" x14ac:dyDescent="0.25">
      <c r="B564" s="42" t="s">
        <v>6</v>
      </c>
      <c r="C564" s="43"/>
      <c r="D564" s="20">
        <v>0</v>
      </c>
      <c r="E564" s="20">
        <v>9</v>
      </c>
      <c r="F564" s="20">
        <v>28</v>
      </c>
      <c r="G564" s="62">
        <f t="shared" si="75"/>
        <v>37</v>
      </c>
      <c r="H564" s="26"/>
    </row>
    <row r="565" spans="2:8" ht="20.100000000000001" customHeight="1" x14ac:dyDescent="0.25">
      <c r="B565" s="42" t="s">
        <v>7</v>
      </c>
      <c r="C565" s="43"/>
      <c r="D565" s="19">
        <v>0</v>
      </c>
      <c r="E565" s="20">
        <v>3</v>
      </c>
      <c r="F565" s="20">
        <v>18</v>
      </c>
      <c r="G565" s="62">
        <f t="shared" si="75"/>
        <v>21</v>
      </c>
      <c r="H565" s="26"/>
    </row>
    <row r="566" spans="2:8" ht="20.100000000000001" customHeight="1" x14ac:dyDescent="0.25">
      <c r="B566" s="42" t="s">
        <v>8</v>
      </c>
      <c r="C566" s="43"/>
      <c r="D566" s="19">
        <v>4</v>
      </c>
      <c r="E566" s="20">
        <v>8</v>
      </c>
      <c r="F566" s="20">
        <v>39</v>
      </c>
      <c r="G566" s="62">
        <f t="shared" si="75"/>
        <v>51</v>
      </c>
      <c r="H566" s="26"/>
    </row>
    <row r="567" spans="2:8" ht="20.100000000000001" customHeight="1" x14ac:dyDescent="0.25">
      <c r="B567" s="42" t="s">
        <v>9</v>
      </c>
      <c r="C567" s="43"/>
      <c r="D567" s="19">
        <v>0</v>
      </c>
      <c r="E567" s="20">
        <v>5</v>
      </c>
      <c r="F567" s="20">
        <v>30</v>
      </c>
      <c r="G567" s="62">
        <f t="shared" si="75"/>
        <v>35</v>
      </c>
      <c r="H567" s="26"/>
    </row>
    <row r="568" spans="2:8" ht="20.100000000000001" customHeight="1" x14ac:dyDescent="0.25">
      <c r="B568" s="42" t="s">
        <v>10</v>
      </c>
      <c r="C568" s="43"/>
      <c r="D568" s="19">
        <v>0</v>
      </c>
      <c r="E568" s="20">
        <v>3</v>
      </c>
      <c r="F568" s="20">
        <v>19</v>
      </c>
      <c r="G568" s="62">
        <f t="shared" si="75"/>
        <v>22</v>
      </c>
      <c r="H568" s="26"/>
    </row>
    <row r="569" spans="2:8" ht="20.100000000000001" customHeight="1" x14ac:dyDescent="0.25">
      <c r="B569" s="42" t="s">
        <v>11</v>
      </c>
      <c r="C569" s="43"/>
      <c r="D569" s="19">
        <v>0</v>
      </c>
      <c r="E569" s="20">
        <v>4</v>
      </c>
      <c r="F569" s="20">
        <v>27</v>
      </c>
      <c r="G569" s="62">
        <f t="shared" si="75"/>
        <v>31</v>
      </c>
      <c r="H569" s="26"/>
    </row>
    <row r="570" spans="2:8" ht="20.100000000000001" customHeight="1" x14ac:dyDescent="0.25">
      <c r="B570" s="42" t="s">
        <v>12</v>
      </c>
      <c r="C570" s="43"/>
      <c r="D570" s="19">
        <v>48</v>
      </c>
      <c r="E570" s="19">
        <v>14</v>
      </c>
      <c r="F570" s="19">
        <v>28</v>
      </c>
      <c r="G570" s="62">
        <f t="shared" si="75"/>
        <v>90</v>
      </c>
      <c r="H570" s="26"/>
    </row>
    <row r="571" spans="2:8" ht="20.100000000000001" customHeight="1" x14ac:dyDescent="0.25">
      <c r="B571" s="42" t="s">
        <v>13</v>
      </c>
      <c r="C571" s="43"/>
      <c r="D571" s="19">
        <v>0</v>
      </c>
      <c r="E571" s="20">
        <v>5</v>
      </c>
      <c r="F571" s="20">
        <v>15</v>
      </c>
      <c r="G571" s="62">
        <f t="shared" si="75"/>
        <v>20</v>
      </c>
      <c r="H571" s="26"/>
    </row>
    <row r="572" spans="2:8" ht="20.100000000000001" customHeight="1" x14ac:dyDescent="0.25">
      <c r="B572" s="42" t="s">
        <v>14</v>
      </c>
      <c r="C572" s="43"/>
      <c r="D572" s="19">
        <v>0</v>
      </c>
      <c r="E572" s="20">
        <v>7</v>
      </c>
      <c r="F572" s="20">
        <v>20</v>
      </c>
      <c r="G572" s="62">
        <f t="shared" si="75"/>
        <v>27</v>
      </c>
      <c r="H572" s="26"/>
    </row>
    <row r="573" spans="2:8" ht="20.100000000000001" customHeight="1" x14ac:dyDescent="0.25">
      <c r="B573" s="42" t="s">
        <v>15</v>
      </c>
      <c r="C573" s="43"/>
      <c r="D573" s="19">
        <v>0</v>
      </c>
      <c r="E573" s="20">
        <v>3</v>
      </c>
      <c r="F573" s="20">
        <v>16</v>
      </c>
      <c r="G573" s="62">
        <f t="shared" si="75"/>
        <v>19</v>
      </c>
      <c r="H573" s="26"/>
    </row>
    <row r="574" spans="2:8" ht="20.100000000000001" customHeight="1" x14ac:dyDescent="0.25">
      <c r="B574" s="42" t="s">
        <v>16</v>
      </c>
      <c r="C574" s="43"/>
      <c r="D574" s="19">
        <v>0</v>
      </c>
      <c r="E574" s="20">
        <v>5</v>
      </c>
      <c r="F574" s="20">
        <v>27</v>
      </c>
      <c r="G574" s="62">
        <f t="shared" si="75"/>
        <v>32</v>
      </c>
      <c r="H574" s="26"/>
    </row>
    <row r="575" spans="2:8" ht="20.100000000000001" customHeight="1" x14ac:dyDescent="0.25">
      <c r="B575" s="42" t="s">
        <v>17</v>
      </c>
      <c r="C575" s="43"/>
      <c r="D575" s="19">
        <v>0</v>
      </c>
      <c r="E575" s="19">
        <v>6</v>
      </c>
      <c r="F575" s="19">
        <v>22</v>
      </c>
      <c r="G575" s="62">
        <f t="shared" si="75"/>
        <v>28</v>
      </c>
      <c r="H575" s="26"/>
    </row>
    <row r="576" spans="2:8" ht="20.100000000000001" customHeight="1" x14ac:dyDescent="0.25">
      <c r="B576" s="42" t="s">
        <v>18</v>
      </c>
      <c r="C576" s="43"/>
      <c r="D576" s="19">
        <v>0</v>
      </c>
      <c r="E576" s="20">
        <v>4</v>
      </c>
      <c r="F576" s="20">
        <v>9</v>
      </c>
      <c r="G576" s="62">
        <f t="shared" si="75"/>
        <v>13</v>
      </c>
      <c r="H576" s="26"/>
    </row>
    <row r="577" spans="2:8" ht="20.100000000000001" customHeight="1" x14ac:dyDescent="0.25">
      <c r="B577" s="42" t="s">
        <v>19</v>
      </c>
      <c r="C577" s="43"/>
      <c r="D577" s="19">
        <v>0</v>
      </c>
      <c r="E577" s="20">
        <v>3</v>
      </c>
      <c r="F577" s="20">
        <v>15</v>
      </c>
      <c r="G577" s="62">
        <f t="shared" si="75"/>
        <v>18</v>
      </c>
      <c r="H577" s="26"/>
    </row>
    <row r="578" spans="2:8" ht="20.100000000000001" customHeight="1" x14ac:dyDescent="0.25">
      <c r="B578" s="42" t="s">
        <v>20</v>
      </c>
      <c r="C578" s="43"/>
      <c r="D578" s="19">
        <v>0</v>
      </c>
      <c r="E578" s="19">
        <v>3</v>
      </c>
      <c r="F578" s="19">
        <v>15</v>
      </c>
      <c r="G578" s="62">
        <f t="shared" si="75"/>
        <v>18</v>
      </c>
      <c r="H578" s="26"/>
    </row>
    <row r="579" spans="2:8" ht="20.100000000000001" customHeight="1" x14ac:dyDescent="0.25">
      <c r="B579" s="42" t="s">
        <v>21</v>
      </c>
      <c r="C579" s="43"/>
      <c r="D579" s="19">
        <v>0</v>
      </c>
      <c r="E579" s="20">
        <v>3</v>
      </c>
      <c r="F579" s="20">
        <v>9</v>
      </c>
      <c r="G579" s="62">
        <f t="shared" si="75"/>
        <v>12</v>
      </c>
      <c r="H579" s="26"/>
    </row>
    <row r="580" spans="2:8" ht="20.100000000000001" hidden="1" customHeight="1" x14ac:dyDescent="0.25">
      <c r="B580" s="42"/>
      <c r="C580" s="46" t="s">
        <v>72</v>
      </c>
      <c r="D580" s="22">
        <v>1</v>
      </c>
      <c r="E580" s="23">
        <v>0</v>
      </c>
      <c r="F580" s="23">
        <v>0</v>
      </c>
      <c r="G580" s="62">
        <f t="shared" si="70"/>
        <v>1</v>
      </c>
      <c r="H580" s="26"/>
    </row>
    <row r="581" spans="2:8" ht="21" customHeight="1" x14ac:dyDescent="0.25">
      <c r="B581" s="53">
        <v>25</v>
      </c>
      <c r="C581" s="54" t="s">
        <v>29</v>
      </c>
      <c r="D581" s="56">
        <f>SUM(D558:D580)</f>
        <v>136</v>
      </c>
      <c r="E581" s="57">
        <f>SUM(E558:E580)</f>
        <v>144</v>
      </c>
      <c r="F581" s="57">
        <f>SUM(F558:F580)</f>
        <v>466</v>
      </c>
      <c r="G581" s="57">
        <f>SUM(G558:G580)</f>
        <v>746</v>
      </c>
      <c r="H581" s="26"/>
    </row>
    <row r="582" spans="2:8" ht="20.100000000000001" customHeight="1" x14ac:dyDescent="0.25">
      <c r="B582" s="42" t="s">
        <v>0</v>
      </c>
      <c r="C582" s="43" t="s">
        <v>73</v>
      </c>
      <c r="D582" s="22">
        <v>4</v>
      </c>
      <c r="E582" s="23"/>
      <c r="F582" s="23"/>
      <c r="G582" s="62">
        <f>F582+E582+D582</f>
        <v>4</v>
      </c>
      <c r="H582" s="26"/>
    </row>
    <row r="583" spans="2:8" ht="20.100000000000001" customHeight="1" x14ac:dyDescent="0.25">
      <c r="B583" s="42" t="s">
        <v>1</v>
      </c>
      <c r="C583" s="43"/>
      <c r="D583" s="22"/>
      <c r="E583" s="23"/>
      <c r="F583" s="23"/>
      <c r="G583" s="62">
        <f t="shared" si="70"/>
        <v>0</v>
      </c>
      <c r="H583" s="26"/>
    </row>
    <row r="584" spans="2:8" ht="20.100000000000001" customHeight="1" x14ac:dyDescent="0.25">
      <c r="B584" s="42" t="s">
        <v>2</v>
      </c>
      <c r="C584" s="43"/>
      <c r="D584" s="22"/>
      <c r="E584" s="23">
        <v>1</v>
      </c>
      <c r="F584" s="23"/>
      <c r="G584" s="62">
        <f t="shared" si="70"/>
        <v>1</v>
      </c>
      <c r="H584" s="26"/>
    </row>
    <row r="585" spans="2:8" ht="20.100000000000001" customHeight="1" x14ac:dyDescent="0.25">
      <c r="B585" s="42" t="s">
        <v>3</v>
      </c>
      <c r="C585" s="43"/>
      <c r="D585" s="22"/>
      <c r="E585" s="23"/>
      <c r="F585" s="23"/>
      <c r="G585" s="62">
        <f t="shared" si="70"/>
        <v>0</v>
      </c>
      <c r="H585" s="26"/>
    </row>
    <row r="586" spans="2:8" ht="20.100000000000001" customHeight="1" x14ac:dyDescent="0.25">
      <c r="B586" s="42" t="s">
        <v>4</v>
      </c>
      <c r="C586" s="43"/>
      <c r="D586" s="22"/>
      <c r="E586" s="23">
        <v>2</v>
      </c>
      <c r="F586" s="23"/>
      <c r="G586" s="62">
        <f t="shared" si="70"/>
        <v>2</v>
      </c>
      <c r="H586" s="26"/>
    </row>
    <row r="587" spans="2:8" ht="20.100000000000001" customHeight="1" x14ac:dyDescent="0.25">
      <c r="B587" s="42" t="s">
        <v>5</v>
      </c>
      <c r="C587" s="43"/>
      <c r="D587" s="22"/>
      <c r="E587" s="23"/>
      <c r="F587" s="23"/>
      <c r="G587" s="62">
        <f t="shared" si="70"/>
        <v>0</v>
      </c>
      <c r="H587" s="26"/>
    </row>
    <row r="588" spans="2:8" ht="20.100000000000001" customHeight="1" x14ac:dyDescent="0.25">
      <c r="B588" s="42" t="s">
        <v>6</v>
      </c>
      <c r="C588" s="43"/>
      <c r="D588" s="22"/>
      <c r="E588" s="23">
        <v>2</v>
      </c>
      <c r="F588" s="23"/>
      <c r="G588" s="62">
        <f t="shared" si="70"/>
        <v>2</v>
      </c>
      <c r="H588" s="26"/>
    </row>
    <row r="589" spans="2:8" ht="20.100000000000001" customHeight="1" x14ac:dyDescent="0.25">
      <c r="B589" s="42" t="s">
        <v>7</v>
      </c>
      <c r="C589" s="43"/>
      <c r="D589" s="22"/>
      <c r="E589" s="23"/>
      <c r="F589" s="23"/>
      <c r="G589" s="62">
        <f t="shared" si="70"/>
        <v>0</v>
      </c>
      <c r="H589" s="26"/>
    </row>
    <row r="590" spans="2:8" ht="20.100000000000001" customHeight="1" x14ac:dyDescent="0.25">
      <c r="B590" s="42" t="s">
        <v>8</v>
      </c>
      <c r="C590" s="43"/>
      <c r="D590" s="22"/>
      <c r="E590" s="23">
        <v>1</v>
      </c>
      <c r="F590" s="23"/>
      <c r="G590" s="62">
        <f t="shared" si="70"/>
        <v>1</v>
      </c>
      <c r="H590" s="26"/>
    </row>
    <row r="591" spans="2:8" ht="20.100000000000001" customHeight="1" x14ac:dyDescent="0.25">
      <c r="B591" s="42" t="s">
        <v>9</v>
      </c>
      <c r="C591" s="43"/>
      <c r="D591" s="22"/>
      <c r="E591" s="23"/>
      <c r="F591" s="23"/>
      <c r="G591" s="62">
        <f t="shared" si="70"/>
        <v>0</v>
      </c>
      <c r="H591" s="26"/>
    </row>
    <row r="592" spans="2:8" ht="20.100000000000001" customHeight="1" x14ac:dyDescent="0.25">
      <c r="B592" s="42" t="s">
        <v>10</v>
      </c>
      <c r="C592" s="43"/>
      <c r="D592" s="22"/>
      <c r="E592" s="23"/>
      <c r="F592" s="23"/>
      <c r="G592" s="62">
        <f t="shared" si="70"/>
        <v>0</v>
      </c>
      <c r="H592" s="26"/>
    </row>
    <row r="593" spans="2:8" ht="20.100000000000001" customHeight="1" x14ac:dyDescent="0.25">
      <c r="B593" s="42" t="s">
        <v>11</v>
      </c>
      <c r="C593" s="43"/>
      <c r="D593" s="22"/>
      <c r="E593" s="23">
        <v>1</v>
      </c>
      <c r="F593" s="23"/>
      <c r="G593" s="62">
        <f t="shared" si="70"/>
        <v>1</v>
      </c>
      <c r="H593" s="26"/>
    </row>
    <row r="594" spans="2:8" ht="20.100000000000001" customHeight="1" x14ac:dyDescent="0.25">
      <c r="B594" s="42" t="s">
        <v>12</v>
      </c>
      <c r="C594" s="43"/>
      <c r="D594" s="22">
        <v>9</v>
      </c>
      <c r="E594" s="23">
        <v>1</v>
      </c>
      <c r="F594" s="23">
        <v>2</v>
      </c>
      <c r="G594" s="62">
        <f t="shared" si="70"/>
        <v>12</v>
      </c>
      <c r="H594" s="26"/>
    </row>
    <row r="595" spans="2:8" ht="20.100000000000001" customHeight="1" x14ac:dyDescent="0.25">
      <c r="B595" s="42" t="s">
        <v>13</v>
      </c>
      <c r="C595" s="43"/>
      <c r="D595" s="22"/>
      <c r="E595" s="23">
        <v>2</v>
      </c>
      <c r="F595" s="23"/>
      <c r="G595" s="62">
        <f t="shared" si="70"/>
        <v>2</v>
      </c>
      <c r="H595" s="26"/>
    </row>
    <row r="596" spans="2:8" ht="20.100000000000001" customHeight="1" x14ac:dyDescent="0.25">
      <c r="B596" s="42" t="s">
        <v>14</v>
      </c>
      <c r="C596" s="43"/>
      <c r="D596" s="22"/>
      <c r="E596" s="23">
        <v>2</v>
      </c>
      <c r="F596" s="23"/>
      <c r="G596" s="62">
        <f t="shared" si="70"/>
        <v>2</v>
      </c>
      <c r="H596" s="26"/>
    </row>
    <row r="597" spans="2:8" ht="20.100000000000001" customHeight="1" x14ac:dyDescent="0.25">
      <c r="B597" s="42" t="s">
        <v>15</v>
      </c>
      <c r="C597" s="43"/>
      <c r="D597" s="22"/>
      <c r="E597" s="23"/>
      <c r="F597" s="23">
        <v>2</v>
      </c>
      <c r="G597" s="62">
        <f t="shared" si="70"/>
        <v>2</v>
      </c>
      <c r="H597" s="26"/>
    </row>
    <row r="598" spans="2:8" ht="20.100000000000001" customHeight="1" x14ac:dyDescent="0.25">
      <c r="B598" s="42" t="s">
        <v>16</v>
      </c>
      <c r="C598" s="43"/>
      <c r="D598" s="22"/>
      <c r="E598" s="23">
        <v>1</v>
      </c>
      <c r="F598" s="23"/>
      <c r="G598" s="62">
        <f t="shared" si="70"/>
        <v>1</v>
      </c>
      <c r="H598" s="26"/>
    </row>
    <row r="599" spans="2:8" ht="20.100000000000001" customHeight="1" x14ac:dyDescent="0.25">
      <c r="B599" s="42" t="s">
        <v>17</v>
      </c>
      <c r="C599" s="43"/>
      <c r="D599" s="22"/>
      <c r="E599" s="23">
        <v>2</v>
      </c>
      <c r="F599" s="23"/>
      <c r="G599" s="62">
        <f t="shared" si="70"/>
        <v>2</v>
      </c>
      <c r="H599" s="26"/>
    </row>
    <row r="600" spans="2:8" ht="20.100000000000001" customHeight="1" x14ac:dyDescent="0.25">
      <c r="B600" s="42" t="s">
        <v>18</v>
      </c>
      <c r="C600" s="43"/>
      <c r="D600" s="22"/>
      <c r="E600" s="23"/>
      <c r="F600" s="23">
        <v>1</v>
      </c>
      <c r="G600" s="62">
        <f t="shared" si="70"/>
        <v>1</v>
      </c>
      <c r="H600" s="26"/>
    </row>
    <row r="601" spans="2:8" ht="20.100000000000001" customHeight="1" x14ac:dyDescent="0.25">
      <c r="B601" s="42" t="s">
        <v>19</v>
      </c>
      <c r="C601" s="43"/>
      <c r="D601" s="22"/>
      <c r="E601" s="23"/>
      <c r="F601" s="23"/>
      <c r="G601" s="62">
        <f t="shared" si="70"/>
        <v>0</v>
      </c>
      <c r="H601" s="26"/>
    </row>
    <row r="602" spans="2:8" ht="20.100000000000001" customHeight="1" x14ac:dyDescent="0.25">
      <c r="B602" s="42" t="s">
        <v>20</v>
      </c>
      <c r="C602" s="43"/>
      <c r="D602" s="22"/>
      <c r="E602" s="23">
        <v>2</v>
      </c>
      <c r="F602" s="23"/>
      <c r="G602" s="62">
        <f t="shared" si="70"/>
        <v>2</v>
      </c>
      <c r="H602" s="26"/>
    </row>
    <row r="603" spans="2:8" ht="20.100000000000001" customHeight="1" x14ac:dyDescent="0.25">
      <c r="B603" s="42" t="s">
        <v>21</v>
      </c>
      <c r="C603" s="43"/>
      <c r="D603" s="22"/>
      <c r="E603" s="23">
        <v>1</v>
      </c>
      <c r="F603" s="23"/>
      <c r="G603" s="62">
        <f t="shared" si="70"/>
        <v>1</v>
      </c>
      <c r="H603" s="26"/>
    </row>
    <row r="604" spans="2:8" ht="20.100000000000001" customHeight="1" x14ac:dyDescent="0.25">
      <c r="B604" s="53">
        <f>B581+1</f>
        <v>26</v>
      </c>
      <c r="C604" s="54" t="s">
        <v>73</v>
      </c>
      <c r="D604" s="55">
        <f>SUM(D582:D603)</f>
        <v>13</v>
      </c>
      <c r="E604" s="55">
        <f t="shared" ref="E604" si="76">SUM(E582:E603)</f>
        <v>18</v>
      </c>
      <c r="F604" s="55">
        <f t="shared" ref="F604:G604" si="77">SUM(F582:F603)</f>
        <v>5</v>
      </c>
      <c r="G604" s="55">
        <f t="shared" si="77"/>
        <v>36</v>
      </c>
    </row>
    <row r="605" spans="2:8" ht="20.100000000000001" customHeight="1" x14ac:dyDescent="0.25">
      <c r="B605" s="42" t="s">
        <v>0</v>
      </c>
      <c r="C605" s="43" t="s">
        <v>74</v>
      </c>
      <c r="D605" s="27">
        <v>16</v>
      </c>
      <c r="E605" s="31">
        <v>0</v>
      </c>
      <c r="F605" s="31">
        <v>3</v>
      </c>
      <c r="G605" s="63">
        <f t="shared" si="70"/>
        <v>19</v>
      </c>
      <c r="H605" s="21"/>
    </row>
    <row r="606" spans="2:8" ht="20.100000000000001" customHeight="1" x14ac:dyDescent="0.25">
      <c r="B606" s="42" t="s">
        <v>1</v>
      </c>
      <c r="C606" s="43"/>
      <c r="D606" s="27"/>
      <c r="E606" s="31">
        <v>1</v>
      </c>
      <c r="F606" s="31">
        <v>1</v>
      </c>
      <c r="G606" s="63">
        <f t="shared" ref="G606:G669" si="78">F606+E606+D606</f>
        <v>2</v>
      </c>
      <c r="H606" s="21"/>
    </row>
    <row r="607" spans="2:8" ht="20.100000000000001" customHeight="1" x14ac:dyDescent="0.25">
      <c r="B607" s="42" t="s">
        <v>2</v>
      </c>
      <c r="C607" s="43"/>
      <c r="D607" s="27"/>
      <c r="E607" s="31">
        <v>3</v>
      </c>
      <c r="F607" s="31">
        <v>0</v>
      </c>
      <c r="G607" s="63">
        <f t="shared" si="78"/>
        <v>3</v>
      </c>
      <c r="H607" s="21"/>
    </row>
    <row r="608" spans="2:8" ht="20.100000000000001" customHeight="1" x14ac:dyDescent="0.25">
      <c r="B608" s="42" t="s">
        <v>3</v>
      </c>
      <c r="C608" s="43"/>
      <c r="D608" s="27"/>
      <c r="E608" s="31">
        <v>1</v>
      </c>
      <c r="F608" s="31">
        <v>0</v>
      </c>
      <c r="G608" s="63">
        <f t="shared" si="78"/>
        <v>1</v>
      </c>
      <c r="H608" s="21"/>
    </row>
    <row r="609" spans="2:8" ht="20.100000000000001" customHeight="1" x14ac:dyDescent="0.25">
      <c r="B609" s="42" t="s">
        <v>4</v>
      </c>
      <c r="C609" s="43"/>
      <c r="D609" s="27"/>
      <c r="E609" s="31">
        <v>3</v>
      </c>
      <c r="F609" s="31">
        <v>1</v>
      </c>
      <c r="G609" s="63">
        <f t="shared" si="78"/>
        <v>4</v>
      </c>
      <c r="H609" s="21"/>
    </row>
    <row r="610" spans="2:8" ht="20.100000000000001" customHeight="1" x14ac:dyDescent="0.25">
      <c r="B610" s="42" t="s">
        <v>5</v>
      </c>
      <c r="C610" s="43"/>
      <c r="D610" s="27"/>
      <c r="E610" s="31">
        <v>1</v>
      </c>
      <c r="F610" s="31">
        <v>0</v>
      </c>
      <c r="G610" s="63">
        <f t="shared" si="78"/>
        <v>1</v>
      </c>
      <c r="H610" s="21"/>
    </row>
    <row r="611" spans="2:8" ht="20.100000000000001" customHeight="1" x14ac:dyDescent="0.25">
      <c r="B611" s="42" t="s">
        <v>6</v>
      </c>
      <c r="C611" s="43"/>
      <c r="D611" s="27"/>
      <c r="E611" s="31">
        <v>3</v>
      </c>
      <c r="F611" s="31">
        <v>2</v>
      </c>
      <c r="G611" s="63">
        <f t="shared" si="78"/>
        <v>5</v>
      </c>
      <c r="H611" s="21"/>
    </row>
    <row r="612" spans="2:8" ht="20.100000000000001" customHeight="1" x14ac:dyDescent="0.25">
      <c r="B612" s="42" t="s">
        <v>7</v>
      </c>
      <c r="C612" s="43"/>
      <c r="D612" s="27"/>
      <c r="E612" s="31">
        <v>1</v>
      </c>
      <c r="F612" s="31">
        <v>0</v>
      </c>
      <c r="G612" s="63">
        <f t="shared" si="78"/>
        <v>1</v>
      </c>
      <c r="H612" s="21"/>
    </row>
    <row r="613" spans="2:8" ht="20.100000000000001" customHeight="1" x14ac:dyDescent="0.25">
      <c r="B613" s="42" t="s">
        <v>8</v>
      </c>
      <c r="C613" s="43"/>
      <c r="D613" s="27"/>
      <c r="E613" s="31">
        <v>1</v>
      </c>
      <c r="F613" s="31">
        <v>3</v>
      </c>
      <c r="G613" s="63">
        <f t="shared" si="78"/>
        <v>4</v>
      </c>
      <c r="H613" s="21"/>
    </row>
    <row r="614" spans="2:8" ht="20.100000000000001" customHeight="1" x14ac:dyDescent="0.25">
      <c r="B614" s="42" t="s">
        <v>9</v>
      </c>
      <c r="C614" s="43"/>
      <c r="D614" s="27"/>
      <c r="E614" s="31">
        <v>2</v>
      </c>
      <c r="F614" s="31">
        <v>0</v>
      </c>
      <c r="G614" s="63">
        <f t="shared" si="78"/>
        <v>2</v>
      </c>
      <c r="H614" s="21"/>
    </row>
    <row r="615" spans="2:8" ht="20.100000000000001" customHeight="1" x14ac:dyDescent="0.25">
      <c r="B615" s="42" t="s">
        <v>10</v>
      </c>
      <c r="C615" s="43"/>
      <c r="D615" s="27"/>
      <c r="E615" s="31">
        <v>1</v>
      </c>
      <c r="F615" s="31">
        <v>0</v>
      </c>
      <c r="G615" s="63">
        <f t="shared" si="78"/>
        <v>1</v>
      </c>
      <c r="H615" s="21"/>
    </row>
    <row r="616" spans="2:8" ht="20.100000000000001" customHeight="1" x14ac:dyDescent="0.25">
      <c r="B616" s="42" t="s">
        <v>11</v>
      </c>
      <c r="C616" s="43"/>
      <c r="D616" s="27"/>
      <c r="E616" s="31">
        <v>1</v>
      </c>
      <c r="F616" s="31">
        <v>1</v>
      </c>
      <c r="G616" s="63">
        <f t="shared" si="78"/>
        <v>2</v>
      </c>
      <c r="H616" s="21"/>
    </row>
    <row r="617" spans="2:8" ht="20.100000000000001" customHeight="1" x14ac:dyDescent="0.25">
      <c r="B617" s="42" t="s">
        <v>12</v>
      </c>
      <c r="C617" s="43"/>
      <c r="D617" s="27">
        <v>10</v>
      </c>
      <c r="E617" s="31">
        <v>2</v>
      </c>
      <c r="F617" s="31">
        <v>2</v>
      </c>
      <c r="G617" s="63">
        <f t="shared" si="78"/>
        <v>14</v>
      </c>
      <c r="H617" s="21"/>
    </row>
    <row r="618" spans="2:8" ht="20.100000000000001" customHeight="1" x14ac:dyDescent="0.25">
      <c r="B618" s="42" t="s">
        <v>13</v>
      </c>
      <c r="C618" s="43"/>
      <c r="D618" s="27">
        <v>0</v>
      </c>
      <c r="E618" s="31">
        <v>2</v>
      </c>
      <c r="F618" s="31">
        <v>1</v>
      </c>
      <c r="G618" s="63">
        <f t="shared" si="78"/>
        <v>3</v>
      </c>
      <c r="H618" s="21"/>
    </row>
    <row r="619" spans="2:8" ht="20.100000000000001" customHeight="1" x14ac:dyDescent="0.25">
      <c r="B619" s="42" t="s">
        <v>14</v>
      </c>
      <c r="C619" s="43"/>
      <c r="D619" s="27"/>
      <c r="E619" s="31">
        <v>1</v>
      </c>
      <c r="F619" s="31">
        <v>1</v>
      </c>
      <c r="G619" s="63">
        <f t="shared" si="78"/>
        <v>2</v>
      </c>
      <c r="H619" s="21"/>
    </row>
    <row r="620" spans="2:8" ht="20.100000000000001" customHeight="1" x14ac:dyDescent="0.25">
      <c r="B620" s="42" t="s">
        <v>15</v>
      </c>
      <c r="C620" s="43"/>
      <c r="D620" s="27">
        <v>0</v>
      </c>
      <c r="E620" s="31">
        <v>0</v>
      </c>
      <c r="F620" s="31">
        <v>2</v>
      </c>
      <c r="G620" s="63">
        <f t="shared" si="78"/>
        <v>2</v>
      </c>
      <c r="H620" s="21"/>
    </row>
    <row r="621" spans="2:8" ht="20.100000000000001" customHeight="1" x14ac:dyDescent="0.25">
      <c r="B621" s="42" t="s">
        <v>16</v>
      </c>
      <c r="C621" s="43"/>
      <c r="D621" s="27">
        <v>0</v>
      </c>
      <c r="E621" s="31">
        <v>1</v>
      </c>
      <c r="F621" s="31">
        <v>1</v>
      </c>
      <c r="G621" s="63">
        <f t="shared" si="78"/>
        <v>2</v>
      </c>
      <c r="H621" s="21"/>
    </row>
    <row r="622" spans="2:8" ht="20.100000000000001" customHeight="1" x14ac:dyDescent="0.25">
      <c r="B622" s="42" t="s">
        <v>17</v>
      </c>
      <c r="C622" s="43"/>
      <c r="D622" s="27">
        <v>0</v>
      </c>
      <c r="E622" s="31">
        <v>3</v>
      </c>
      <c r="F622" s="31">
        <v>0</v>
      </c>
      <c r="G622" s="63">
        <f t="shared" si="78"/>
        <v>3</v>
      </c>
      <c r="H622" s="21"/>
    </row>
    <row r="623" spans="2:8" ht="20.100000000000001" customHeight="1" x14ac:dyDescent="0.25">
      <c r="B623" s="42" t="s">
        <v>18</v>
      </c>
      <c r="C623" s="43"/>
      <c r="D623" s="27"/>
      <c r="E623" s="31">
        <v>0</v>
      </c>
      <c r="F623" s="31"/>
      <c r="G623" s="63">
        <f t="shared" si="78"/>
        <v>0</v>
      </c>
      <c r="H623" s="21"/>
    </row>
    <row r="624" spans="2:8" ht="20.100000000000001" customHeight="1" x14ac:dyDescent="0.25">
      <c r="B624" s="42" t="s">
        <v>19</v>
      </c>
      <c r="C624" s="43"/>
      <c r="D624" s="27"/>
      <c r="E624" s="31">
        <v>0</v>
      </c>
      <c r="F624" s="31"/>
      <c r="G624" s="63">
        <f t="shared" si="78"/>
        <v>0</v>
      </c>
      <c r="H624" s="21"/>
    </row>
    <row r="625" spans="2:8" ht="20.100000000000001" customHeight="1" x14ac:dyDescent="0.25">
      <c r="B625" s="42" t="s">
        <v>20</v>
      </c>
      <c r="C625" s="43"/>
      <c r="D625" s="27"/>
      <c r="E625" s="31">
        <v>1</v>
      </c>
      <c r="F625" s="31"/>
      <c r="G625" s="63">
        <f t="shared" si="78"/>
        <v>1</v>
      </c>
      <c r="H625" s="21"/>
    </row>
    <row r="626" spans="2:8" ht="20.100000000000001" customHeight="1" x14ac:dyDescent="0.25">
      <c r="B626" s="42" t="s">
        <v>21</v>
      </c>
      <c r="C626" s="43"/>
      <c r="D626" s="27"/>
      <c r="E626" s="31">
        <v>1</v>
      </c>
      <c r="F626" s="31"/>
      <c r="G626" s="63">
        <f t="shared" si="78"/>
        <v>1</v>
      </c>
      <c r="H626" s="21"/>
    </row>
    <row r="627" spans="2:8" ht="20.100000000000001" customHeight="1" x14ac:dyDescent="0.25">
      <c r="B627" s="53">
        <f>B604+1</f>
        <v>27</v>
      </c>
      <c r="C627" s="54" t="s">
        <v>74</v>
      </c>
      <c r="D627" s="55">
        <f>SUM(D605:D626)</f>
        <v>26</v>
      </c>
      <c r="E627" s="55">
        <f t="shared" ref="E627" si="79">SUM(E605:E626)</f>
        <v>29</v>
      </c>
      <c r="F627" s="55">
        <f t="shared" ref="F627" si="80">SUM(F605:F626)</f>
        <v>18</v>
      </c>
      <c r="G627" s="55">
        <f t="shared" ref="G627" si="81">SUM(G605:G626)</f>
        <v>73</v>
      </c>
    </row>
    <row r="628" spans="2:8" ht="20.100000000000001" customHeight="1" x14ac:dyDescent="0.25">
      <c r="B628" s="42" t="s">
        <v>0</v>
      </c>
      <c r="C628" s="43" t="s">
        <v>26</v>
      </c>
      <c r="D628" s="27"/>
      <c r="E628" s="23"/>
      <c r="F628" s="23"/>
      <c r="G628" s="62">
        <f t="shared" si="78"/>
        <v>0</v>
      </c>
    </row>
    <row r="629" spans="2:8" ht="20.100000000000001" customHeight="1" x14ac:dyDescent="0.25">
      <c r="B629" s="42" t="s">
        <v>1</v>
      </c>
      <c r="C629" s="43"/>
      <c r="D629" s="27"/>
      <c r="E629" s="23"/>
      <c r="F629" s="23"/>
      <c r="G629" s="62">
        <f t="shared" si="78"/>
        <v>0</v>
      </c>
    </row>
    <row r="630" spans="2:8" ht="20.100000000000001" customHeight="1" x14ac:dyDescent="0.25">
      <c r="B630" s="42" t="s">
        <v>2</v>
      </c>
      <c r="C630" s="43"/>
      <c r="D630" s="27"/>
      <c r="E630" s="23"/>
      <c r="F630" s="23"/>
      <c r="G630" s="62">
        <f t="shared" si="78"/>
        <v>0</v>
      </c>
    </row>
    <row r="631" spans="2:8" ht="20.100000000000001" customHeight="1" x14ac:dyDescent="0.25">
      <c r="B631" s="42" t="s">
        <v>3</v>
      </c>
      <c r="C631" s="43"/>
      <c r="D631" s="27"/>
      <c r="E631" s="23"/>
      <c r="F631" s="23"/>
      <c r="G631" s="62">
        <f t="shared" si="78"/>
        <v>0</v>
      </c>
    </row>
    <row r="632" spans="2:8" ht="20.100000000000001" customHeight="1" x14ac:dyDescent="0.25">
      <c r="B632" s="42" t="s">
        <v>4</v>
      </c>
      <c r="C632" s="43"/>
      <c r="D632" s="27"/>
      <c r="E632" s="23"/>
      <c r="F632" s="23"/>
      <c r="G632" s="62">
        <f t="shared" si="78"/>
        <v>0</v>
      </c>
    </row>
    <row r="633" spans="2:8" ht="20.100000000000001" customHeight="1" x14ac:dyDescent="0.25">
      <c r="B633" s="42" t="s">
        <v>5</v>
      </c>
      <c r="C633" s="43"/>
      <c r="D633" s="27"/>
      <c r="E633" s="23"/>
      <c r="F633" s="23"/>
      <c r="G633" s="62">
        <f t="shared" si="78"/>
        <v>0</v>
      </c>
    </row>
    <row r="634" spans="2:8" ht="20.100000000000001" customHeight="1" x14ac:dyDescent="0.25">
      <c r="B634" s="42" t="s">
        <v>6</v>
      </c>
      <c r="C634" s="43"/>
      <c r="D634" s="27"/>
      <c r="E634" s="23"/>
      <c r="F634" s="23"/>
      <c r="G634" s="62">
        <f t="shared" si="78"/>
        <v>0</v>
      </c>
    </row>
    <row r="635" spans="2:8" ht="20.100000000000001" customHeight="1" x14ac:dyDescent="0.25">
      <c r="B635" s="42" t="s">
        <v>7</v>
      </c>
      <c r="C635" s="43"/>
      <c r="D635" s="27"/>
      <c r="E635" s="23"/>
      <c r="F635" s="23"/>
      <c r="G635" s="62">
        <f t="shared" si="78"/>
        <v>0</v>
      </c>
    </row>
    <row r="636" spans="2:8" ht="20.100000000000001" customHeight="1" x14ac:dyDescent="0.25">
      <c r="B636" s="42" t="s">
        <v>8</v>
      </c>
      <c r="C636" s="43"/>
      <c r="D636" s="27"/>
      <c r="E636" s="23"/>
      <c r="F636" s="23"/>
      <c r="G636" s="62">
        <f t="shared" si="78"/>
        <v>0</v>
      </c>
    </row>
    <row r="637" spans="2:8" ht="20.100000000000001" customHeight="1" x14ac:dyDescent="0.25">
      <c r="B637" s="42" t="s">
        <v>9</v>
      </c>
      <c r="C637" s="43"/>
      <c r="D637" s="27"/>
      <c r="E637" s="23"/>
      <c r="F637" s="23"/>
      <c r="G637" s="62">
        <f t="shared" si="78"/>
        <v>0</v>
      </c>
    </row>
    <row r="638" spans="2:8" ht="20.100000000000001" customHeight="1" x14ac:dyDescent="0.25">
      <c r="B638" s="42" t="s">
        <v>10</v>
      </c>
      <c r="C638" s="43"/>
      <c r="D638" s="27"/>
      <c r="E638" s="23"/>
      <c r="F638" s="23"/>
      <c r="G638" s="62">
        <f t="shared" si="78"/>
        <v>0</v>
      </c>
    </row>
    <row r="639" spans="2:8" ht="20.100000000000001" customHeight="1" x14ac:dyDescent="0.25">
      <c r="B639" s="42" t="s">
        <v>11</v>
      </c>
      <c r="C639" s="43"/>
      <c r="D639" s="27"/>
      <c r="E639" s="23"/>
      <c r="F639" s="23"/>
      <c r="G639" s="62">
        <f t="shared" si="78"/>
        <v>0</v>
      </c>
    </row>
    <row r="640" spans="2:8" ht="20.100000000000001" customHeight="1" x14ac:dyDescent="0.25">
      <c r="B640" s="42" t="s">
        <v>12</v>
      </c>
      <c r="C640" s="43"/>
      <c r="D640" s="27">
        <v>1</v>
      </c>
      <c r="E640" s="23">
        <v>0</v>
      </c>
      <c r="F640" s="23">
        <v>0</v>
      </c>
      <c r="G640" s="62">
        <f t="shared" si="78"/>
        <v>1</v>
      </c>
      <c r="H640" s="26"/>
    </row>
    <row r="641" spans="2:8" ht="20.100000000000001" customHeight="1" x14ac:dyDescent="0.25">
      <c r="B641" s="42" t="s">
        <v>13</v>
      </c>
      <c r="C641" s="43"/>
      <c r="D641" s="27"/>
      <c r="E641" s="23"/>
      <c r="F641" s="23"/>
      <c r="G641" s="62">
        <f t="shared" si="78"/>
        <v>0</v>
      </c>
    </row>
    <row r="642" spans="2:8" ht="20.100000000000001" customHeight="1" x14ac:dyDescent="0.25">
      <c r="B642" s="42" t="s">
        <v>14</v>
      </c>
      <c r="C642" s="43"/>
      <c r="D642" s="27"/>
      <c r="E642" s="23"/>
      <c r="F642" s="23"/>
      <c r="G642" s="62">
        <f t="shared" si="78"/>
        <v>0</v>
      </c>
    </row>
    <row r="643" spans="2:8" ht="20.100000000000001" customHeight="1" x14ac:dyDescent="0.25">
      <c r="B643" s="42" t="s">
        <v>15</v>
      </c>
      <c r="C643" s="43"/>
      <c r="D643" s="27"/>
      <c r="E643" s="23"/>
      <c r="F643" s="23"/>
      <c r="G643" s="62">
        <f t="shared" si="78"/>
        <v>0</v>
      </c>
    </row>
    <row r="644" spans="2:8" ht="20.100000000000001" customHeight="1" x14ac:dyDescent="0.25">
      <c r="B644" s="42" t="s">
        <v>16</v>
      </c>
      <c r="C644" s="43"/>
      <c r="D644" s="27"/>
      <c r="E644" s="23"/>
      <c r="F644" s="23"/>
      <c r="G644" s="62">
        <f t="shared" si="78"/>
        <v>0</v>
      </c>
    </row>
    <row r="645" spans="2:8" ht="20.100000000000001" customHeight="1" x14ac:dyDescent="0.25">
      <c r="B645" s="42" t="s">
        <v>17</v>
      </c>
      <c r="C645" s="43"/>
      <c r="D645" s="27"/>
      <c r="E645" s="23"/>
      <c r="F645" s="23"/>
      <c r="G645" s="62">
        <f t="shared" si="78"/>
        <v>0</v>
      </c>
    </row>
    <row r="646" spans="2:8" ht="20.100000000000001" customHeight="1" x14ac:dyDescent="0.25">
      <c r="B646" s="42" t="s">
        <v>18</v>
      </c>
      <c r="C646" s="43"/>
      <c r="D646" s="27"/>
      <c r="E646" s="23"/>
      <c r="F646" s="23"/>
      <c r="G646" s="62">
        <f t="shared" si="78"/>
        <v>0</v>
      </c>
    </row>
    <row r="647" spans="2:8" ht="20.100000000000001" customHeight="1" x14ac:dyDescent="0.25">
      <c r="B647" s="42" t="s">
        <v>19</v>
      </c>
      <c r="C647" s="43"/>
      <c r="D647" s="27"/>
      <c r="E647" s="23"/>
      <c r="F647" s="23"/>
      <c r="G647" s="62">
        <f t="shared" si="78"/>
        <v>0</v>
      </c>
    </row>
    <row r="648" spans="2:8" ht="20.100000000000001" customHeight="1" x14ac:dyDescent="0.25">
      <c r="B648" s="42" t="s">
        <v>20</v>
      </c>
      <c r="C648" s="43"/>
      <c r="D648" s="27"/>
      <c r="E648" s="23"/>
      <c r="F648" s="23"/>
      <c r="G648" s="62">
        <f t="shared" si="78"/>
        <v>0</v>
      </c>
    </row>
    <row r="649" spans="2:8" ht="20.100000000000001" customHeight="1" x14ac:dyDescent="0.25">
      <c r="B649" s="42" t="s">
        <v>21</v>
      </c>
      <c r="C649" s="43"/>
      <c r="D649" s="27"/>
      <c r="E649" s="23"/>
      <c r="F649" s="23"/>
      <c r="G649" s="62">
        <f t="shared" si="78"/>
        <v>0</v>
      </c>
    </row>
    <row r="650" spans="2:8" ht="20.100000000000001" customHeight="1" x14ac:dyDescent="0.25">
      <c r="B650" s="53">
        <f>B627+1</f>
        <v>28</v>
      </c>
      <c r="C650" s="54" t="s">
        <v>26</v>
      </c>
      <c r="D650" s="55">
        <f>SUM(D628:D649)</f>
        <v>1</v>
      </c>
      <c r="E650" s="55">
        <f t="shared" ref="E650" si="82">SUM(E628:E649)</f>
        <v>0</v>
      </c>
      <c r="F650" s="55">
        <f t="shared" ref="F650" si="83">SUM(F628:F649)</f>
        <v>0</v>
      </c>
      <c r="G650" s="55">
        <f t="shared" ref="G650" si="84">SUM(G628:G649)</f>
        <v>1</v>
      </c>
    </row>
    <row r="651" spans="2:8" ht="20.100000000000001" customHeight="1" x14ac:dyDescent="0.25">
      <c r="B651" s="42" t="s">
        <v>0</v>
      </c>
      <c r="C651" s="43" t="s">
        <v>49</v>
      </c>
      <c r="D651" s="22">
        <v>3</v>
      </c>
      <c r="E651" s="23"/>
      <c r="F651" s="23"/>
      <c r="G651" s="62">
        <f t="shared" si="78"/>
        <v>3</v>
      </c>
      <c r="H651" s="26"/>
    </row>
    <row r="652" spans="2:8" ht="20.100000000000001" customHeight="1" x14ac:dyDescent="0.25">
      <c r="B652" s="42" t="s">
        <v>1</v>
      </c>
      <c r="C652" s="43"/>
      <c r="D652" s="22"/>
      <c r="E652" s="23"/>
      <c r="F652" s="23"/>
      <c r="G652" s="62">
        <f t="shared" si="78"/>
        <v>0</v>
      </c>
      <c r="H652" s="26"/>
    </row>
    <row r="653" spans="2:8" ht="20.100000000000001" customHeight="1" x14ac:dyDescent="0.25">
      <c r="B653" s="42" t="s">
        <v>2</v>
      </c>
      <c r="C653" s="43"/>
      <c r="D653" s="22"/>
      <c r="E653" s="23">
        <v>2</v>
      </c>
      <c r="F653" s="23"/>
      <c r="G653" s="62">
        <f t="shared" si="78"/>
        <v>2</v>
      </c>
      <c r="H653" s="26"/>
    </row>
    <row r="654" spans="2:8" ht="20.100000000000001" customHeight="1" x14ac:dyDescent="0.25">
      <c r="B654" s="42" t="s">
        <v>3</v>
      </c>
      <c r="C654" s="43"/>
      <c r="D654" s="22"/>
      <c r="E654" s="23"/>
      <c r="F654" s="23">
        <v>1</v>
      </c>
      <c r="G654" s="62">
        <f t="shared" si="78"/>
        <v>1</v>
      </c>
      <c r="H654" s="26"/>
    </row>
    <row r="655" spans="2:8" ht="20.100000000000001" customHeight="1" x14ac:dyDescent="0.25">
      <c r="B655" s="42" t="s">
        <v>4</v>
      </c>
      <c r="C655" s="43"/>
      <c r="D655" s="22"/>
      <c r="E655" s="23">
        <v>1</v>
      </c>
      <c r="F655" s="23">
        <v>0</v>
      </c>
      <c r="G655" s="62">
        <f t="shared" si="78"/>
        <v>1</v>
      </c>
      <c r="H655" s="26"/>
    </row>
    <row r="656" spans="2:8" ht="20.100000000000001" customHeight="1" x14ac:dyDescent="0.25">
      <c r="B656" s="42" t="s">
        <v>5</v>
      </c>
      <c r="C656" s="43"/>
      <c r="D656" s="22"/>
      <c r="E656" s="23"/>
      <c r="F656" s="23">
        <v>1</v>
      </c>
      <c r="G656" s="62">
        <f t="shared" si="78"/>
        <v>1</v>
      </c>
      <c r="H656" s="26"/>
    </row>
    <row r="657" spans="2:8" ht="20.100000000000001" customHeight="1" x14ac:dyDescent="0.25">
      <c r="B657" s="42" t="s">
        <v>6</v>
      </c>
      <c r="C657" s="43"/>
      <c r="D657" s="22"/>
      <c r="E657" s="23"/>
      <c r="F657" s="23">
        <v>1</v>
      </c>
      <c r="G657" s="62">
        <f t="shared" si="78"/>
        <v>1</v>
      </c>
      <c r="H657" s="26"/>
    </row>
    <row r="658" spans="2:8" ht="20.100000000000001" customHeight="1" x14ac:dyDescent="0.25">
      <c r="B658" s="42" t="s">
        <v>7</v>
      </c>
      <c r="C658" s="43"/>
      <c r="D658" s="22"/>
      <c r="E658" s="23"/>
      <c r="F658" s="23">
        <v>1</v>
      </c>
      <c r="G658" s="62">
        <f t="shared" si="78"/>
        <v>1</v>
      </c>
      <c r="H658" s="26"/>
    </row>
    <row r="659" spans="2:8" ht="20.100000000000001" customHeight="1" x14ac:dyDescent="0.25">
      <c r="B659" s="42" t="s">
        <v>8</v>
      </c>
      <c r="C659" s="43"/>
      <c r="D659" s="22"/>
      <c r="E659" s="23"/>
      <c r="F659" s="23"/>
      <c r="G659" s="62">
        <f t="shared" si="78"/>
        <v>0</v>
      </c>
      <c r="H659" s="26"/>
    </row>
    <row r="660" spans="2:8" ht="20.100000000000001" customHeight="1" x14ac:dyDescent="0.25">
      <c r="B660" s="42" t="s">
        <v>9</v>
      </c>
      <c r="C660" s="43"/>
      <c r="D660" s="22"/>
      <c r="E660" s="23">
        <v>1</v>
      </c>
      <c r="F660" s="23"/>
      <c r="G660" s="62">
        <f t="shared" si="78"/>
        <v>1</v>
      </c>
      <c r="H660" s="26"/>
    </row>
    <row r="661" spans="2:8" ht="20.100000000000001" customHeight="1" x14ac:dyDescent="0.25">
      <c r="B661" s="42" t="s">
        <v>10</v>
      </c>
      <c r="C661" s="43"/>
      <c r="D661" s="22"/>
      <c r="E661" s="23"/>
      <c r="F661" s="23"/>
      <c r="G661" s="62">
        <f t="shared" si="78"/>
        <v>0</v>
      </c>
      <c r="H661" s="26"/>
    </row>
    <row r="662" spans="2:8" ht="20.100000000000001" customHeight="1" x14ac:dyDescent="0.25">
      <c r="B662" s="42" t="s">
        <v>11</v>
      </c>
      <c r="C662" s="43"/>
      <c r="D662" s="22"/>
      <c r="E662" s="23"/>
      <c r="F662" s="23"/>
      <c r="G662" s="62">
        <f t="shared" si="78"/>
        <v>0</v>
      </c>
      <c r="H662" s="26"/>
    </row>
    <row r="663" spans="2:8" ht="20.100000000000001" customHeight="1" x14ac:dyDescent="0.25">
      <c r="B663" s="42" t="s">
        <v>12</v>
      </c>
      <c r="C663" s="43"/>
      <c r="D663" s="22">
        <v>2</v>
      </c>
      <c r="E663" s="23"/>
      <c r="F663" s="23">
        <v>4</v>
      </c>
      <c r="G663" s="62">
        <f t="shared" si="78"/>
        <v>6</v>
      </c>
      <c r="H663" s="26"/>
    </row>
    <row r="664" spans="2:8" ht="20.100000000000001" customHeight="1" x14ac:dyDescent="0.25">
      <c r="B664" s="42" t="s">
        <v>13</v>
      </c>
      <c r="C664" s="43"/>
      <c r="D664" s="22"/>
      <c r="E664" s="23"/>
      <c r="F664" s="23">
        <v>3</v>
      </c>
      <c r="G664" s="62">
        <f t="shared" si="78"/>
        <v>3</v>
      </c>
      <c r="H664" s="26"/>
    </row>
    <row r="665" spans="2:8" ht="20.100000000000001" customHeight="1" x14ac:dyDescent="0.25">
      <c r="B665" s="42" t="s">
        <v>14</v>
      </c>
      <c r="C665" s="43"/>
      <c r="D665" s="22"/>
      <c r="E665" s="23">
        <v>1</v>
      </c>
      <c r="F665" s="23"/>
      <c r="G665" s="62">
        <f t="shared" si="78"/>
        <v>1</v>
      </c>
      <c r="H665" s="26"/>
    </row>
    <row r="666" spans="2:8" ht="20.100000000000001" customHeight="1" x14ac:dyDescent="0.25">
      <c r="B666" s="42" t="s">
        <v>15</v>
      </c>
      <c r="C666" s="43"/>
      <c r="D666" s="22"/>
      <c r="E666" s="23"/>
      <c r="F666" s="23"/>
      <c r="G666" s="62">
        <f t="shared" si="78"/>
        <v>0</v>
      </c>
      <c r="H666" s="26"/>
    </row>
    <row r="667" spans="2:8" ht="20.100000000000001" customHeight="1" x14ac:dyDescent="0.25">
      <c r="B667" s="42" t="s">
        <v>16</v>
      </c>
      <c r="C667" s="43"/>
      <c r="D667" s="22"/>
      <c r="E667" s="23">
        <v>1</v>
      </c>
      <c r="F667" s="23"/>
      <c r="G667" s="62">
        <f t="shared" si="78"/>
        <v>1</v>
      </c>
      <c r="H667" s="26"/>
    </row>
    <row r="668" spans="2:8" ht="20.100000000000001" customHeight="1" x14ac:dyDescent="0.25">
      <c r="B668" s="42" t="s">
        <v>17</v>
      </c>
      <c r="C668" s="43"/>
      <c r="D668" s="22"/>
      <c r="E668" s="23"/>
      <c r="F668" s="23"/>
      <c r="G668" s="62">
        <f t="shared" si="78"/>
        <v>0</v>
      </c>
      <c r="H668" s="26"/>
    </row>
    <row r="669" spans="2:8" ht="20.100000000000001" customHeight="1" x14ac:dyDescent="0.25">
      <c r="B669" s="42" t="s">
        <v>18</v>
      </c>
      <c r="C669" s="43"/>
      <c r="D669" s="22"/>
      <c r="E669" s="23"/>
      <c r="F669" s="23"/>
      <c r="G669" s="62">
        <f t="shared" si="78"/>
        <v>0</v>
      </c>
      <c r="H669" s="26"/>
    </row>
    <row r="670" spans="2:8" ht="20.100000000000001" customHeight="1" x14ac:dyDescent="0.25">
      <c r="B670" s="42" t="s">
        <v>19</v>
      </c>
      <c r="C670" s="43"/>
      <c r="D670" s="22"/>
      <c r="E670" s="23"/>
      <c r="F670" s="23"/>
      <c r="G670" s="62">
        <f t="shared" ref="G670:G733" si="85">F670+E670+D670</f>
        <v>0</v>
      </c>
      <c r="H670" s="26"/>
    </row>
    <row r="671" spans="2:8" ht="20.100000000000001" customHeight="1" x14ac:dyDescent="0.25">
      <c r="B671" s="42" t="s">
        <v>20</v>
      </c>
      <c r="C671" s="43"/>
      <c r="D671" s="22"/>
      <c r="E671" s="23">
        <v>1</v>
      </c>
      <c r="F671" s="23"/>
      <c r="G671" s="62">
        <f t="shared" si="85"/>
        <v>1</v>
      </c>
      <c r="H671" s="26"/>
    </row>
    <row r="672" spans="2:8" ht="20.100000000000001" customHeight="1" x14ac:dyDescent="0.25">
      <c r="B672" s="42" t="s">
        <v>21</v>
      </c>
      <c r="C672" s="43"/>
      <c r="D672" s="22"/>
      <c r="E672" s="23"/>
      <c r="F672" s="23"/>
      <c r="G672" s="62">
        <f t="shared" si="85"/>
        <v>0</v>
      </c>
      <c r="H672" s="26"/>
    </row>
    <row r="673" spans="2:8" ht="20.100000000000001" customHeight="1" x14ac:dyDescent="0.25">
      <c r="B673" s="53">
        <f>B650+1</f>
        <v>29</v>
      </c>
      <c r="C673" s="54" t="s">
        <v>49</v>
      </c>
      <c r="D673" s="55">
        <f>SUM(D651:D672)</f>
        <v>5</v>
      </c>
      <c r="E673" s="55">
        <f t="shared" ref="E673" si="86">SUM(E651:E672)</f>
        <v>7</v>
      </c>
      <c r="F673" s="55">
        <f t="shared" ref="F673" si="87">SUM(F651:F672)</f>
        <v>11</v>
      </c>
      <c r="G673" s="55">
        <f t="shared" ref="G673" si="88">SUM(G651:G672)</f>
        <v>23</v>
      </c>
    </row>
    <row r="674" spans="2:8" ht="20.100000000000001" customHeight="1" x14ac:dyDescent="0.25">
      <c r="B674" s="42" t="s">
        <v>0</v>
      </c>
      <c r="C674" s="43" t="s">
        <v>48</v>
      </c>
      <c r="D674" s="33">
        <v>2</v>
      </c>
      <c r="E674" s="29"/>
      <c r="F674" s="29"/>
      <c r="G674" s="64">
        <f t="shared" si="85"/>
        <v>2</v>
      </c>
    </row>
    <row r="675" spans="2:8" ht="20.100000000000001" customHeight="1" x14ac:dyDescent="0.25">
      <c r="B675" s="42" t="s">
        <v>1</v>
      </c>
      <c r="C675" s="43"/>
      <c r="D675" s="32"/>
      <c r="E675" s="29"/>
      <c r="F675" s="29"/>
      <c r="G675" s="64">
        <f t="shared" si="85"/>
        <v>0</v>
      </c>
    </row>
    <row r="676" spans="2:8" ht="20.100000000000001" customHeight="1" x14ac:dyDescent="0.25">
      <c r="B676" s="42" t="s">
        <v>2</v>
      </c>
      <c r="C676" s="43"/>
      <c r="D676" s="32"/>
      <c r="E676" s="29"/>
      <c r="F676" s="29"/>
      <c r="G676" s="64">
        <f t="shared" si="85"/>
        <v>0</v>
      </c>
    </row>
    <row r="677" spans="2:8" ht="20.100000000000001" customHeight="1" x14ac:dyDescent="0.25">
      <c r="B677" s="42" t="s">
        <v>3</v>
      </c>
      <c r="C677" s="43"/>
      <c r="D677" s="32"/>
      <c r="E677" s="29"/>
      <c r="F677" s="29"/>
      <c r="G677" s="64">
        <f t="shared" si="85"/>
        <v>0</v>
      </c>
    </row>
    <row r="678" spans="2:8" ht="20.100000000000001" customHeight="1" x14ac:dyDescent="0.25">
      <c r="B678" s="42" t="s">
        <v>4</v>
      </c>
      <c r="C678" s="43"/>
      <c r="D678" s="33"/>
      <c r="E678" s="29">
        <v>1</v>
      </c>
      <c r="F678" s="29"/>
      <c r="G678" s="64">
        <f t="shared" si="85"/>
        <v>1</v>
      </c>
    </row>
    <row r="679" spans="2:8" ht="20.100000000000001" customHeight="1" x14ac:dyDescent="0.25">
      <c r="B679" s="42" t="s">
        <v>5</v>
      </c>
      <c r="C679" s="43"/>
      <c r="D679" s="32"/>
      <c r="E679" s="29"/>
      <c r="F679" s="29"/>
      <c r="G679" s="64">
        <f t="shared" si="85"/>
        <v>0</v>
      </c>
    </row>
    <row r="680" spans="2:8" ht="20.100000000000001" customHeight="1" x14ac:dyDescent="0.25">
      <c r="B680" s="42" t="s">
        <v>6</v>
      </c>
      <c r="C680" s="43"/>
      <c r="D680" s="32"/>
      <c r="E680" s="29"/>
      <c r="F680" s="29"/>
      <c r="G680" s="64">
        <f t="shared" si="85"/>
        <v>0</v>
      </c>
    </row>
    <row r="681" spans="2:8" ht="20.100000000000001" customHeight="1" x14ac:dyDescent="0.25">
      <c r="B681" s="42" t="s">
        <v>7</v>
      </c>
      <c r="C681" s="43"/>
      <c r="D681" s="32"/>
      <c r="E681" s="29"/>
      <c r="F681" s="29"/>
      <c r="G681" s="64">
        <f t="shared" si="85"/>
        <v>0</v>
      </c>
    </row>
    <row r="682" spans="2:8" ht="20.100000000000001" customHeight="1" x14ac:dyDescent="0.25">
      <c r="B682" s="42" t="s">
        <v>8</v>
      </c>
      <c r="C682" s="43"/>
      <c r="D682" s="32"/>
      <c r="E682" s="29"/>
      <c r="F682" s="29"/>
      <c r="G682" s="64">
        <f t="shared" si="85"/>
        <v>0</v>
      </c>
    </row>
    <row r="683" spans="2:8" ht="20.100000000000001" customHeight="1" x14ac:dyDescent="0.25">
      <c r="B683" s="42" t="s">
        <v>9</v>
      </c>
      <c r="C683" s="43"/>
      <c r="D683" s="32"/>
      <c r="E683" s="29"/>
      <c r="F683" s="29"/>
      <c r="G683" s="64">
        <f t="shared" si="85"/>
        <v>0</v>
      </c>
    </row>
    <row r="684" spans="2:8" ht="20.100000000000001" customHeight="1" x14ac:dyDescent="0.25">
      <c r="B684" s="42" t="s">
        <v>10</v>
      </c>
      <c r="C684" s="43"/>
      <c r="D684" s="32"/>
      <c r="E684" s="29"/>
      <c r="F684" s="29"/>
      <c r="G684" s="64">
        <f t="shared" si="85"/>
        <v>0</v>
      </c>
    </row>
    <row r="685" spans="2:8" ht="20.100000000000001" customHeight="1" x14ac:dyDescent="0.25">
      <c r="B685" s="42" t="s">
        <v>11</v>
      </c>
      <c r="C685" s="43"/>
      <c r="D685" s="32"/>
      <c r="E685" s="29"/>
      <c r="F685" s="29"/>
      <c r="G685" s="64">
        <f t="shared" si="85"/>
        <v>0</v>
      </c>
    </row>
    <row r="686" spans="2:8" ht="20.100000000000001" customHeight="1" x14ac:dyDescent="0.25">
      <c r="B686" s="42" t="s">
        <v>12</v>
      </c>
      <c r="C686" s="43"/>
      <c r="D686" s="32">
        <v>2</v>
      </c>
      <c r="E686" s="29"/>
      <c r="F686" s="29"/>
      <c r="G686" s="64">
        <f t="shared" si="85"/>
        <v>2</v>
      </c>
      <c r="H686" s="26"/>
    </row>
    <row r="687" spans="2:8" ht="20.100000000000001" customHeight="1" x14ac:dyDescent="0.25">
      <c r="B687" s="42" t="s">
        <v>13</v>
      </c>
      <c r="C687" s="43"/>
      <c r="D687" s="32"/>
      <c r="E687" s="29"/>
      <c r="F687" s="29"/>
      <c r="G687" s="64">
        <f t="shared" si="85"/>
        <v>0</v>
      </c>
    </row>
    <row r="688" spans="2:8" ht="20.100000000000001" customHeight="1" x14ac:dyDescent="0.25">
      <c r="B688" s="42" t="s">
        <v>14</v>
      </c>
      <c r="C688" s="43"/>
      <c r="D688" s="32"/>
      <c r="E688" s="29">
        <v>1</v>
      </c>
      <c r="F688" s="29"/>
      <c r="G688" s="64">
        <f t="shared" si="85"/>
        <v>1</v>
      </c>
    </row>
    <row r="689" spans="2:7" ht="20.100000000000001" customHeight="1" x14ac:dyDescent="0.25">
      <c r="B689" s="42" t="s">
        <v>15</v>
      </c>
      <c r="C689" s="43"/>
      <c r="D689" s="32"/>
      <c r="E689" s="29">
        <v>0</v>
      </c>
      <c r="F689" s="29">
        <v>1</v>
      </c>
      <c r="G689" s="64">
        <f t="shared" si="85"/>
        <v>1</v>
      </c>
    </row>
    <row r="690" spans="2:7" ht="20.100000000000001" customHeight="1" x14ac:dyDescent="0.25">
      <c r="B690" s="42" t="s">
        <v>16</v>
      </c>
      <c r="C690" s="43"/>
      <c r="D690" s="32"/>
      <c r="E690" s="29"/>
      <c r="F690" s="29"/>
      <c r="G690" s="64">
        <f t="shared" si="85"/>
        <v>0</v>
      </c>
    </row>
    <row r="691" spans="2:7" ht="20.100000000000001" customHeight="1" x14ac:dyDescent="0.25">
      <c r="B691" s="42" t="s">
        <v>17</v>
      </c>
      <c r="C691" s="43"/>
      <c r="D691" s="32"/>
      <c r="E691" s="29"/>
      <c r="F691" s="29"/>
      <c r="G691" s="64">
        <f t="shared" si="85"/>
        <v>0</v>
      </c>
    </row>
    <row r="692" spans="2:7" ht="20.100000000000001" customHeight="1" x14ac:dyDescent="0.25">
      <c r="B692" s="42" t="s">
        <v>18</v>
      </c>
      <c r="C692" s="43"/>
      <c r="D692" s="32"/>
      <c r="E692" s="29"/>
      <c r="F692" s="29"/>
      <c r="G692" s="64">
        <f t="shared" si="85"/>
        <v>0</v>
      </c>
    </row>
    <row r="693" spans="2:7" ht="20.100000000000001" customHeight="1" x14ac:dyDescent="0.25">
      <c r="B693" s="42" t="s">
        <v>19</v>
      </c>
      <c r="C693" s="43"/>
      <c r="D693" s="32"/>
      <c r="E693" s="29"/>
      <c r="F693" s="29"/>
      <c r="G693" s="64">
        <f t="shared" si="85"/>
        <v>0</v>
      </c>
    </row>
    <row r="694" spans="2:7" ht="20.100000000000001" customHeight="1" x14ac:dyDescent="0.25">
      <c r="B694" s="42" t="s">
        <v>20</v>
      </c>
      <c r="C694" s="43"/>
      <c r="D694" s="32"/>
      <c r="E694" s="29"/>
      <c r="F694" s="29"/>
      <c r="G694" s="64">
        <f t="shared" si="85"/>
        <v>0</v>
      </c>
    </row>
    <row r="695" spans="2:7" ht="20.100000000000001" customHeight="1" x14ac:dyDescent="0.25">
      <c r="B695" s="42" t="s">
        <v>21</v>
      </c>
      <c r="C695" s="43"/>
      <c r="D695" s="32"/>
      <c r="E695" s="29"/>
      <c r="F695" s="29"/>
      <c r="G695" s="64">
        <f t="shared" si="85"/>
        <v>0</v>
      </c>
    </row>
    <row r="696" spans="2:7" ht="20.100000000000001" customHeight="1" x14ac:dyDescent="0.25">
      <c r="B696" s="53">
        <f>B673+1</f>
        <v>30</v>
      </c>
      <c r="C696" s="54" t="s">
        <v>48</v>
      </c>
      <c r="D696" s="55">
        <f>SUM(D674:D695)</f>
        <v>4</v>
      </c>
      <c r="E696" s="55">
        <f t="shared" ref="E696" si="89">SUM(E674:E695)</f>
        <v>2</v>
      </c>
      <c r="F696" s="55">
        <f t="shared" ref="F696" si="90">SUM(F674:F695)</f>
        <v>1</v>
      </c>
      <c r="G696" s="55">
        <f t="shared" ref="G696" si="91">SUM(G674:G695)</f>
        <v>7</v>
      </c>
    </row>
    <row r="697" spans="2:7" ht="20.100000000000001" customHeight="1" x14ac:dyDescent="0.25">
      <c r="B697" s="42" t="s">
        <v>0</v>
      </c>
      <c r="C697" s="43" t="s">
        <v>47</v>
      </c>
      <c r="D697" s="22">
        <v>2</v>
      </c>
      <c r="E697" s="23"/>
      <c r="F697" s="23"/>
      <c r="G697" s="62">
        <f t="shared" si="85"/>
        <v>2</v>
      </c>
    </row>
    <row r="698" spans="2:7" ht="20.100000000000001" customHeight="1" x14ac:dyDescent="0.25">
      <c r="B698" s="42" t="s">
        <v>1</v>
      </c>
      <c r="C698" s="43"/>
      <c r="D698" s="22"/>
      <c r="E698" s="23"/>
      <c r="F698" s="23"/>
      <c r="G698" s="62">
        <f t="shared" si="85"/>
        <v>0</v>
      </c>
    </row>
    <row r="699" spans="2:7" ht="20.100000000000001" customHeight="1" x14ac:dyDescent="0.25">
      <c r="B699" s="42" t="s">
        <v>2</v>
      </c>
      <c r="C699" s="43"/>
      <c r="D699" s="22"/>
      <c r="E699" s="23"/>
      <c r="F699" s="23"/>
      <c r="G699" s="62">
        <f t="shared" si="85"/>
        <v>0</v>
      </c>
    </row>
    <row r="700" spans="2:7" ht="20.100000000000001" customHeight="1" x14ac:dyDescent="0.25">
      <c r="B700" s="42" t="s">
        <v>3</v>
      </c>
      <c r="C700" s="43"/>
      <c r="D700" s="22"/>
      <c r="E700" s="23"/>
      <c r="F700" s="23"/>
      <c r="G700" s="62">
        <f t="shared" si="85"/>
        <v>0</v>
      </c>
    </row>
    <row r="701" spans="2:7" ht="20.100000000000001" customHeight="1" x14ac:dyDescent="0.25">
      <c r="B701" s="42" t="s">
        <v>4</v>
      </c>
      <c r="C701" s="43"/>
      <c r="D701" s="22"/>
      <c r="E701" s="23"/>
      <c r="F701" s="23"/>
      <c r="G701" s="62">
        <f t="shared" si="85"/>
        <v>0</v>
      </c>
    </row>
    <row r="702" spans="2:7" ht="20.100000000000001" customHeight="1" x14ac:dyDescent="0.25">
      <c r="B702" s="42" t="s">
        <v>5</v>
      </c>
      <c r="C702" s="43"/>
      <c r="D702" s="22"/>
      <c r="E702" s="23"/>
      <c r="F702" s="23"/>
      <c r="G702" s="62">
        <f t="shared" si="85"/>
        <v>0</v>
      </c>
    </row>
    <row r="703" spans="2:7" ht="20.100000000000001" customHeight="1" x14ac:dyDescent="0.25">
      <c r="B703" s="42" t="s">
        <v>6</v>
      </c>
      <c r="C703" s="43"/>
      <c r="D703" s="22"/>
      <c r="E703" s="23"/>
      <c r="F703" s="23"/>
      <c r="G703" s="62">
        <f t="shared" si="85"/>
        <v>0</v>
      </c>
    </row>
    <row r="704" spans="2:7" ht="20.100000000000001" customHeight="1" x14ac:dyDescent="0.25">
      <c r="B704" s="42" t="s">
        <v>7</v>
      </c>
      <c r="C704" s="43"/>
      <c r="D704" s="22"/>
      <c r="E704" s="23"/>
      <c r="F704" s="23"/>
      <c r="G704" s="62">
        <f t="shared" si="85"/>
        <v>0</v>
      </c>
    </row>
    <row r="705" spans="2:8" ht="20.100000000000001" customHeight="1" x14ac:dyDescent="0.25">
      <c r="B705" s="42" t="s">
        <v>8</v>
      </c>
      <c r="C705" s="43"/>
      <c r="D705" s="22"/>
      <c r="E705" s="23"/>
      <c r="F705" s="23"/>
      <c r="G705" s="62">
        <f t="shared" si="85"/>
        <v>0</v>
      </c>
    </row>
    <row r="706" spans="2:8" ht="20.100000000000001" customHeight="1" x14ac:dyDescent="0.25">
      <c r="B706" s="42" t="s">
        <v>9</v>
      </c>
      <c r="C706" s="43"/>
      <c r="D706" s="22"/>
      <c r="E706" s="23"/>
      <c r="F706" s="23"/>
      <c r="G706" s="62">
        <f t="shared" si="85"/>
        <v>0</v>
      </c>
    </row>
    <row r="707" spans="2:8" ht="20.100000000000001" customHeight="1" x14ac:dyDescent="0.25">
      <c r="B707" s="42" t="s">
        <v>10</v>
      </c>
      <c r="C707" s="43"/>
      <c r="D707" s="22"/>
      <c r="E707" s="23"/>
      <c r="F707" s="23"/>
      <c r="G707" s="62">
        <f t="shared" si="85"/>
        <v>0</v>
      </c>
    </row>
    <row r="708" spans="2:8" ht="20.100000000000001" customHeight="1" x14ac:dyDescent="0.25">
      <c r="B708" s="42" t="s">
        <v>11</v>
      </c>
      <c r="C708" s="43"/>
      <c r="D708" s="22"/>
      <c r="E708" s="23"/>
      <c r="F708" s="23"/>
      <c r="G708" s="62">
        <f t="shared" si="85"/>
        <v>0</v>
      </c>
    </row>
    <row r="709" spans="2:8" ht="20.100000000000001" customHeight="1" x14ac:dyDescent="0.25">
      <c r="B709" s="42" t="s">
        <v>12</v>
      </c>
      <c r="C709" s="43"/>
      <c r="D709" s="22">
        <v>2</v>
      </c>
      <c r="E709" s="23"/>
      <c r="F709" s="23"/>
      <c r="G709" s="62">
        <f t="shared" si="85"/>
        <v>2</v>
      </c>
      <c r="H709" s="26"/>
    </row>
    <row r="710" spans="2:8" ht="20.100000000000001" customHeight="1" x14ac:dyDescent="0.25">
      <c r="B710" s="42" t="s">
        <v>13</v>
      </c>
      <c r="C710" s="43"/>
      <c r="D710" s="22"/>
      <c r="E710" s="23"/>
      <c r="F710" s="23"/>
      <c r="G710" s="62">
        <f t="shared" si="85"/>
        <v>0</v>
      </c>
    </row>
    <row r="711" spans="2:8" ht="20.100000000000001" customHeight="1" x14ac:dyDescent="0.25">
      <c r="B711" s="42" t="s">
        <v>14</v>
      </c>
      <c r="C711" s="43"/>
      <c r="D711" s="22"/>
      <c r="E711" s="23"/>
      <c r="F711" s="23"/>
      <c r="G711" s="62">
        <f t="shared" si="85"/>
        <v>0</v>
      </c>
    </row>
    <row r="712" spans="2:8" ht="20.100000000000001" customHeight="1" x14ac:dyDescent="0.25">
      <c r="B712" s="42" t="s">
        <v>15</v>
      </c>
      <c r="C712" s="43"/>
      <c r="D712" s="22"/>
      <c r="E712" s="23"/>
      <c r="F712" s="23"/>
      <c r="G712" s="62">
        <f t="shared" si="85"/>
        <v>0</v>
      </c>
    </row>
    <row r="713" spans="2:8" ht="20.100000000000001" customHeight="1" x14ac:dyDescent="0.25">
      <c r="B713" s="42" t="s">
        <v>16</v>
      </c>
      <c r="C713" s="43"/>
      <c r="D713" s="22"/>
      <c r="E713" s="23"/>
      <c r="F713" s="23"/>
      <c r="G713" s="62">
        <f t="shared" si="85"/>
        <v>0</v>
      </c>
    </row>
    <row r="714" spans="2:8" ht="20.100000000000001" customHeight="1" x14ac:dyDescent="0.25">
      <c r="B714" s="42" t="s">
        <v>17</v>
      </c>
      <c r="C714" s="43"/>
      <c r="D714" s="22"/>
      <c r="E714" s="23"/>
      <c r="F714" s="23"/>
      <c r="G714" s="62">
        <f t="shared" si="85"/>
        <v>0</v>
      </c>
    </row>
    <row r="715" spans="2:8" ht="20.100000000000001" customHeight="1" x14ac:dyDescent="0.25">
      <c r="B715" s="42" t="s">
        <v>18</v>
      </c>
      <c r="C715" s="43"/>
      <c r="D715" s="22"/>
      <c r="E715" s="23"/>
      <c r="F715" s="23"/>
      <c r="G715" s="62">
        <f t="shared" si="85"/>
        <v>0</v>
      </c>
    </row>
    <row r="716" spans="2:8" ht="20.100000000000001" customHeight="1" x14ac:dyDescent="0.25">
      <c r="B716" s="42" t="s">
        <v>19</v>
      </c>
      <c r="C716" s="43"/>
      <c r="D716" s="22"/>
      <c r="E716" s="23"/>
      <c r="F716" s="23"/>
      <c r="G716" s="62">
        <f t="shared" si="85"/>
        <v>0</v>
      </c>
    </row>
    <row r="717" spans="2:8" ht="20.100000000000001" customHeight="1" x14ac:dyDescent="0.25">
      <c r="B717" s="42" t="s">
        <v>20</v>
      </c>
      <c r="C717" s="43"/>
      <c r="D717" s="22"/>
      <c r="E717" s="23"/>
      <c r="F717" s="23"/>
      <c r="G717" s="62">
        <f t="shared" si="85"/>
        <v>0</v>
      </c>
    </row>
    <row r="718" spans="2:8" ht="20.100000000000001" customHeight="1" x14ac:dyDescent="0.25">
      <c r="B718" s="42" t="s">
        <v>21</v>
      </c>
      <c r="C718" s="43"/>
      <c r="D718" s="22"/>
      <c r="E718" s="23"/>
      <c r="F718" s="23"/>
      <c r="G718" s="62">
        <f t="shared" si="85"/>
        <v>0</v>
      </c>
    </row>
    <row r="719" spans="2:8" ht="20.100000000000001" customHeight="1" x14ac:dyDescent="0.25">
      <c r="B719" s="53">
        <f>B696+1</f>
        <v>31</v>
      </c>
      <c r="C719" s="54" t="s">
        <v>47</v>
      </c>
      <c r="D719" s="55">
        <f>SUM(D697:D718)</f>
        <v>4</v>
      </c>
      <c r="E719" s="55">
        <f t="shared" ref="E719" si="92">SUM(E697:E718)</f>
        <v>0</v>
      </c>
      <c r="F719" s="55">
        <f t="shared" ref="F719" si="93">SUM(F697:F718)</f>
        <v>0</v>
      </c>
      <c r="G719" s="55">
        <f t="shared" ref="G719" si="94">SUM(G697:G718)</f>
        <v>4</v>
      </c>
    </row>
    <row r="720" spans="2:8" ht="20.100000000000001" customHeight="1" x14ac:dyDescent="0.25">
      <c r="B720" s="42" t="s">
        <v>0</v>
      </c>
      <c r="C720" s="43" t="s">
        <v>44</v>
      </c>
      <c r="D720" s="22"/>
      <c r="E720" s="23"/>
      <c r="F720" s="23"/>
      <c r="G720" s="62">
        <f t="shared" si="85"/>
        <v>0</v>
      </c>
    </row>
    <row r="721" spans="2:8" ht="20.100000000000001" customHeight="1" x14ac:dyDescent="0.25">
      <c r="B721" s="42" t="s">
        <v>1</v>
      </c>
      <c r="C721" s="43"/>
      <c r="D721" s="22"/>
      <c r="E721" s="23"/>
      <c r="F721" s="23"/>
      <c r="G721" s="62">
        <f t="shared" si="85"/>
        <v>0</v>
      </c>
    </row>
    <row r="722" spans="2:8" ht="20.100000000000001" customHeight="1" x14ac:dyDescent="0.25">
      <c r="B722" s="42" t="s">
        <v>2</v>
      </c>
      <c r="C722" s="43"/>
      <c r="D722" s="22"/>
      <c r="E722" s="23"/>
      <c r="F722" s="23"/>
      <c r="G722" s="62">
        <f t="shared" si="85"/>
        <v>0</v>
      </c>
    </row>
    <row r="723" spans="2:8" ht="20.100000000000001" customHeight="1" x14ac:dyDescent="0.25">
      <c r="B723" s="42" t="s">
        <v>3</v>
      </c>
      <c r="C723" s="43"/>
      <c r="D723" s="22"/>
      <c r="E723" s="23"/>
      <c r="F723" s="23"/>
      <c r="G723" s="62">
        <f t="shared" si="85"/>
        <v>0</v>
      </c>
    </row>
    <row r="724" spans="2:8" ht="20.100000000000001" customHeight="1" x14ac:dyDescent="0.25">
      <c r="B724" s="42" t="s">
        <v>4</v>
      </c>
      <c r="C724" s="43"/>
      <c r="D724" s="22"/>
      <c r="E724" s="23"/>
      <c r="F724" s="23"/>
      <c r="G724" s="62">
        <f t="shared" si="85"/>
        <v>0</v>
      </c>
    </row>
    <row r="725" spans="2:8" ht="20.100000000000001" customHeight="1" x14ac:dyDescent="0.25">
      <c r="B725" s="42" t="s">
        <v>5</v>
      </c>
      <c r="C725" s="43"/>
      <c r="D725" s="22"/>
      <c r="E725" s="23"/>
      <c r="F725" s="23"/>
      <c r="G725" s="62">
        <f t="shared" si="85"/>
        <v>0</v>
      </c>
    </row>
    <row r="726" spans="2:8" ht="20.100000000000001" customHeight="1" x14ac:dyDescent="0.25">
      <c r="B726" s="42" t="s">
        <v>6</v>
      </c>
      <c r="C726" s="43"/>
      <c r="D726" s="22"/>
      <c r="E726" s="23"/>
      <c r="F726" s="23"/>
      <c r="G726" s="62">
        <f t="shared" si="85"/>
        <v>0</v>
      </c>
    </row>
    <row r="727" spans="2:8" ht="20.100000000000001" customHeight="1" x14ac:dyDescent="0.25">
      <c r="B727" s="42" t="s">
        <v>7</v>
      </c>
      <c r="C727" s="43"/>
      <c r="D727" s="22"/>
      <c r="E727" s="23"/>
      <c r="F727" s="23"/>
      <c r="G727" s="62">
        <f t="shared" si="85"/>
        <v>0</v>
      </c>
    </row>
    <row r="728" spans="2:8" ht="20.100000000000001" customHeight="1" x14ac:dyDescent="0.25">
      <c r="B728" s="42" t="s">
        <v>8</v>
      </c>
      <c r="C728" s="43"/>
      <c r="D728" s="22"/>
      <c r="E728" s="23"/>
      <c r="F728" s="23"/>
      <c r="G728" s="62">
        <f t="shared" si="85"/>
        <v>0</v>
      </c>
    </row>
    <row r="729" spans="2:8" ht="20.100000000000001" customHeight="1" x14ac:dyDescent="0.25">
      <c r="B729" s="42" t="s">
        <v>9</v>
      </c>
      <c r="C729" s="43"/>
      <c r="D729" s="22"/>
      <c r="E729" s="23"/>
      <c r="F729" s="23"/>
      <c r="G729" s="62">
        <f t="shared" si="85"/>
        <v>0</v>
      </c>
    </row>
    <row r="730" spans="2:8" ht="20.100000000000001" customHeight="1" x14ac:dyDescent="0.25">
      <c r="B730" s="42" t="s">
        <v>10</v>
      </c>
      <c r="C730" s="43"/>
      <c r="D730" s="22"/>
      <c r="E730" s="23"/>
      <c r="F730" s="23"/>
      <c r="G730" s="62">
        <f t="shared" si="85"/>
        <v>0</v>
      </c>
    </row>
    <row r="731" spans="2:8" ht="20.100000000000001" customHeight="1" x14ac:dyDescent="0.25">
      <c r="B731" s="42" t="s">
        <v>11</v>
      </c>
      <c r="C731" s="43"/>
      <c r="D731" s="22"/>
      <c r="E731" s="23"/>
      <c r="F731" s="23"/>
      <c r="G731" s="62">
        <f t="shared" si="85"/>
        <v>0</v>
      </c>
    </row>
    <row r="732" spans="2:8" ht="20.100000000000001" customHeight="1" x14ac:dyDescent="0.25">
      <c r="B732" s="42" t="s">
        <v>12</v>
      </c>
      <c r="C732" s="43"/>
      <c r="D732" s="22">
        <v>1</v>
      </c>
      <c r="E732" s="23">
        <v>0</v>
      </c>
      <c r="F732" s="23">
        <v>0</v>
      </c>
      <c r="G732" s="62">
        <f t="shared" si="85"/>
        <v>1</v>
      </c>
      <c r="H732" s="26"/>
    </row>
    <row r="733" spans="2:8" ht="20.100000000000001" customHeight="1" x14ac:dyDescent="0.25">
      <c r="B733" s="42" t="s">
        <v>13</v>
      </c>
      <c r="C733" s="43"/>
      <c r="D733" s="22"/>
      <c r="E733" s="23"/>
      <c r="F733" s="23"/>
      <c r="G733" s="62">
        <f t="shared" si="85"/>
        <v>0</v>
      </c>
    </row>
    <row r="734" spans="2:8" ht="20.100000000000001" customHeight="1" x14ac:dyDescent="0.25">
      <c r="B734" s="42" t="s">
        <v>14</v>
      </c>
      <c r="C734" s="43"/>
      <c r="D734" s="22"/>
      <c r="E734" s="23"/>
      <c r="F734" s="23"/>
      <c r="G734" s="62">
        <f t="shared" ref="G734:G774" si="95">F734+E734+D734</f>
        <v>0</v>
      </c>
    </row>
    <row r="735" spans="2:8" ht="20.100000000000001" customHeight="1" x14ac:dyDescent="0.25">
      <c r="B735" s="42" t="s">
        <v>15</v>
      </c>
      <c r="C735" s="43"/>
      <c r="D735" s="22"/>
      <c r="E735" s="23"/>
      <c r="F735" s="23"/>
      <c r="G735" s="62">
        <f t="shared" si="95"/>
        <v>0</v>
      </c>
    </row>
    <row r="736" spans="2:8" ht="20.100000000000001" customHeight="1" x14ac:dyDescent="0.25">
      <c r="B736" s="42" t="s">
        <v>16</v>
      </c>
      <c r="C736" s="43"/>
      <c r="D736" s="22"/>
      <c r="E736" s="23"/>
      <c r="F736" s="23"/>
      <c r="G736" s="62">
        <f t="shared" si="95"/>
        <v>0</v>
      </c>
    </row>
    <row r="737" spans="2:7" ht="20.100000000000001" customHeight="1" x14ac:dyDescent="0.25">
      <c r="B737" s="42" t="s">
        <v>17</v>
      </c>
      <c r="C737" s="43"/>
      <c r="D737" s="22"/>
      <c r="E737" s="23"/>
      <c r="F737" s="23"/>
      <c r="G737" s="62">
        <f t="shared" si="95"/>
        <v>0</v>
      </c>
    </row>
    <row r="738" spans="2:7" ht="20.100000000000001" customHeight="1" x14ac:dyDescent="0.25">
      <c r="B738" s="42" t="s">
        <v>18</v>
      </c>
      <c r="C738" s="43"/>
      <c r="D738" s="22"/>
      <c r="E738" s="23"/>
      <c r="F738" s="23"/>
      <c r="G738" s="62">
        <f t="shared" si="95"/>
        <v>0</v>
      </c>
    </row>
    <row r="739" spans="2:7" ht="20.100000000000001" customHeight="1" x14ac:dyDescent="0.25">
      <c r="B739" s="42" t="s">
        <v>19</v>
      </c>
      <c r="C739" s="43"/>
      <c r="D739" s="22"/>
      <c r="E739" s="23"/>
      <c r="F739" s="23"/>
      <c r="G739" s="62">
        <f t="shared" si="95"/>
        <v>0</v>
      </c>
    </row>
    <row r="740" spans="2:7" ht="20.100000000000001" customHeight="1" x14ac:dyDescent="0.25">
      <c r="B740" s="42" t="s">
        <v>20</v>
      </c>
      <c r="C740" s="43"/>
      <c r="D740" s="22"/>
      <c r="E740" s="23"/>
      <c r="F740" s="23"/>
      <c r="G740" s="62">
        <f t="shared" si="95"/>
        <v>0</v>
      </c>
    </row>
    <row r="741" spans="2:7" ht="20.100000000000001" customHeight="1" x14ac:dyDescent="0.25">
      <c r="B741" s="42" t="s">
        <v>21</v>
      </c>
      <c r="C741" s="43"/>
      <c r="D741" s="22"/>
      <c r="E741" s="23"/>
      <c r="F741" s="23"/>
      <c r="G741" s="62">
        <f t="shared" si="95"/>
        <v>0</v>
      </c>
    </row>
    <row r="742" spans="2:7" ht="20.100000000000001" customHeight="1" x14ac:dyDescent="0.25">
      <c r="B742" s="53">
        <f>B719+1</f>
        <v>32</v>
      </c>
      <c r="C742" s="54" t="s">
        <v>44</v>
      </c>
      <c r="D742" s="55">
        <f>SUM(D720:D741)</f>
        <v>1</v>
      </c>
      <c r="E742" s="55">
        <f t="shared" ref="E742" si="96">SUM(E720:E741)</f>
        <v>0</v>
      </c>
      <c r="F742" s="55">
        <f t="shared" ref="F742" si="97">SUM(F720:F741)</f>
        <v>0</v>
      </c>
      <c r="G742" s="55">
        <f t="shared" ref="G742" si="98">SUM(G720:G741)</f>
        <v>1</v>
      </c>
    </row>
    <row r="743" spans="2:7" ht="20.100000000000001" customHeight="1" x14ac:dyDescent="0.25">
      <c r="B743" s="42" t="s">
        <v>0</v>
      </c>
      <c r="C743" s="43" t="s">
        <v>45</v>
      </c>
      <c r="D743" s="22"/>
      <c r="E743" s="23"/>
      <c r="F743" s="23"/>
      <c r="G743" s="62">
        <f t="shared" si="95"/>
        <v>0</v>
      </c>
    </row>
    <row r="744" spans="2:7" ht="20.100000000000001" customHeight="1" x14ac:dyDescent="0.25">
      <c r="B744" s="42" t="s">
        <v>1</v>
      </c>
      <c r="C744" s="43"/>
      <c r="D744" s="22"/>
      <c r="E744" s="23"/>
      <c r="F744" s="23"/>
      <c r="G744" s="62">
        <f t="shared" si="95"/>
        <v>0</v>
      </c>
    </row>
    <row r="745" spans="2:7" ht="20.100000000000001" customHeight="1" x14ac:dyDescent="0.25">
      <c r="B745" s="42" t="s">
        <v>2</v>
      </c>
      <c r="C745" s="43"/>
      <c r="D745" s="22"/>
      <c r="E745" s="23"/>
      <c r="F745" s="23"/>
      <c r="G745" s="62">
        <f t="shared" si="95"/>
        <v>0</v>
      </c>
    </row>
    <row r="746" spans="2:7" ht="20.100000000000001" customHeight="1" x14ac:dyDescent="0.25">
      <c r="B746" s="42" t="s">
        <v>3</v>
      </c>
      <c r="C746" s="43"/>
      <c r="D746" s="22"/>
      <c r="E746" s="23"/>
      <c r="F746" s="23"/>
      <c r="G746" s="62">
        <f t="shared" si="95"/>
        <v>0</v>
      </c>
    </row>
    <row r="747" spans="2:7" ht="20.100000000000001" customHeight="1" x14ac:dyDescent="0.25">
      <c r="B747" s="42" t="s">
        <v>4</v>
      </c>
      <c r="C747" s="43"/>
      <c r="D747" s="22"/>
      <c r="E747" s="23"/>
      <c r="F747" s="23"/>
      <c r="G747" s="62">
        <f t="shared" si="95"/>
        <v>0</v>
      </c>
    </row>
    <row r="748" spans="2:7" ht="20.100000000000001" customHeight="1" x14ac:dyDescent="0.25">
      <c r="B748" s="42" t="s">
        <v>5</v>
      </c>
      <c r="C748" s="43"/>
      <c r="D748" s="22"/>
      <c r="E748" s="23"/>
      <c r="F748" s="23"/>
      <c r="G748" s="62">
        <f t="shared" si="95"/>
        <v>0</v>
      </c>
    </row>
    <row r="749" spans="2:7" ht="20.100000000000001" customHeight="1" x14ac:dyDescent="0.25">
      <c r="B749" s="42" t="s">
        <v>6</v>
      </c>
      <c r="C749" s="43"/>
      <c r="D749" s="22"/>
      <c r="E749" s="23"/>
      <c r="F749" s="23"/>
      <c r="G749" s="62">
        <f t="shared" si="95"/>
        <v>0</v>
      </c>
    </row>
    <row r="750" spans="2:7" ht="20.100000000000001" customHeight="1" x14ac:dyDescent="0.25">
      <c r="B750" s="42" t="s">
        <v>7</v>
      </c>
      <c r="C750" s="43"/>
      <c r="D750" s="22"/>
      <c r="E750" s="23"/>
      <c r="F750" s="23"/>
      <c r="G750" s="62">
        <f t="shared" si="95"/>
        <v>0</v>
      </c>
    </row>
    <row r="751" spans="2:7" ht="20.100000000000001" customHeight="1" x14ac:dyDescent="0.25">
      <c r="B751" s="42" t="s">
        <v>8</v>
      </c>
      <c r="C751" s="43"/>
      <c r="D751" s="22"/>
      <c r="E751" s="23"/>
      <c r="F751" s="23"/>
      <c r="G751" s="62">
        <f t="shared" si="95"/>
        <v>0</v>
      </c>
    </row>
    <row r="752" spans="2:7" ht="20.100000000000001" customHeight="1" x14ac:dyDescent="0.25">
      <c r="B752" s="42" t="s">
        <v>9</v>
      </c>
      <c r="C752" s="43"/>
      <c r="D752" s="22"/>
      <c r="E752" s="23"/>
      <c r="F752" s="23"/>
      <c r="G752" s="62">
        <f t="shared" si="95"/>
        <v>0</v>
      </c>
    </row>
    <row r="753" spans="2:8" ht="20.100000000000001" customHeight="1" x14ac:dyDescent="0.25">
      <c r="B753" s="42" t="s">
        <v>10</v>
      </c>
      <c r="C753" s="43"/>
      <c r="D753" s="22"/>
      <c r="E753" s="23"/>
      <c r="F753" s="23"/>
      <c r="G753" s="62">
        <f t="shared" si="95"/>
        <v>0</v>
      </c>
    </row>
    <row r="754" spans="2:8" ht="20.100000000000001" customHeight="1" x14ac:dyDescent="0.25">
      <c r="B754" s="42" t="s">
        <v>11</v>
      </c>
      <c r="C754" s="43"/>
      <c r="D754" s="22"/>
      <c r="E754" s="23"/>
      <c r="F754" s="23"/>
      <c r="G754" s="62">
        <f t="shared" si="95"/>
        <v>0</v>
      </c>
    </row>
    <row r="755" spans="2:8" ht="20.100000000000001" customHeight="1" x14ac:dyDescent="0.25">
      <c r="B755" s="42" t="s">
        <v>12</v>
      </c>
      <c r="C755" s="43"/>
      <c r="D755" s="22">
        <v>2</v>
      </c>
      <c r="E755" s="23"/>
      <c r="F755" s="23"/>
      <c r="G755" s="62">
        <f t="shared" si="95"/>
        <v>2</v>
      </c>
      <c r="H755" s="26"/>
    </row>
    <row r="756" spans="2:8" ht="20.100000000000001" customHeight="1" x14ac:dyDescent="0.25">
      <c r="B756" s="42" t="s">
        <v>13</v>
      </c>
      <c r="C756" s="43"/>
      <c r="D756" s="22"/>
      <c r="E756" s="23"/>
      <c r="F756" s="23"/>
      <c r="G756" s="62">
        <f t="shared" si="95"/>
        <v>0</v>
      </c>
    </row>
    <row r="757" spans="2:8" ht="20.100000000000001" customHeight="1" x14ac:dyDescent="0.25">
      <c r="B757" s="42" t="s">
        <v>14</v>
      </c>
      <c r="C757" s="43"/>
      <c r="D757" s="22"/>
      <c r="E757" s="23"/>
      <c r="F757" s="23"/>
      <c r="G757" s="62">
        <f t="shared" si="95"/>
        <v>0</v>
      </c>
    </row>
    <row r="758" spans="2:8" ht="20.100000000000001" customHeight="1" x14ac:dyDescent="0.25">
      <c r="B758" s="42" t="s">
        <v>15</v>
      </c>
      <c r="C758" s="43"/>
      <c r="D758" s="22"/>
      <c r="E758" s="23"/>
      <c r="F758" s="23"/>
      <c r="G758" s="62">
        <f t="shared" si="95"/>
        <v>0</v>
      </c>
    </row>
    <row r="759" spans="2:8" ht="20.100000000000001" customHeight="1" x14ac:dyDescent="0.25">
      <c r="B759" s="42" t="s">
        <v>16</v>
      </c>
      <c r="C759" s="43"/>
      <c r="D759" s="22"/>
      <c r="E759" s="23"/>
      <c r="F759" s="23"/>
      <c r="G759" s="62">
        <f t="shared" si="95"/>
        <v>0</v>
      </c>
    </row>
    <row r="760" spans="2:8" ht="20.100000000000001" customHeight="1" x14ac:dyDescent="0.25">
      <c r="B760" s="42" t="s">
        <v>17</v>
      </c>
      <c r="C760" s="43"/>
      <c r="D760" s="22"/>
      <c r="E760" s="23"/>
      <c r="F760" s="23"/>
      <c r="G760" s="62">
        <f t="shared" si="95"/>
        <v>0</v>
      </c>
    </row>
    <row r="761" spans="2:8" ht="20.100000000000001" customHeight="1" x14ac:dyDescent="0.25">
      <c r="B761" s="42" t="s">
        <v>18</v>
      </c>
      <c r="C761" s="43"/>
      <c r="D761" s="22"/>
      <c r="E761" s="23"/>
      <c r="F761" s="23"/>
      <c r="G761" s="62">
        <f t="shared" si="95"/>
        <v>0</v>
      </c>
    </row>
    <row r="762" spans="2:8" ht="20.100000000000001" customHeight="1" x14ac:dyDescent="0.25">
      <c r="B762" s="42" t="s">
        <v>19</v>
      </c>
      <c r="C762" s="43"/>
      <c r="D762" s="22"/>
      <c r="E762" s="23"/>
      <c r="F762" s="23"/>
      <c r="G762" s="62">
        <f t="shared" si="95"/>
        <v>0</v>
      </c>
    </row>
    <row r="763" spans="2:8" ht="20.100000000000001" customHeight="1" x14ac:dyDescent="0.25">
      <c r="B763" s="42" t="s">
        <v>20</v>
      </c>
      <c r="C763" s="43"/>
      <c r="D763" s="22"/>
      <c r="E763" s="23"/>
      <c r="F763" s="23"/>
      <c r="G763" s="62">
        <f t="shared" si="95"/>
        <v>0</v>
      </c>
    </row>
    <row r="764" spans="2:8" ht="20.100000000000001" customHeight="1" x14ac:dyDescent="0.25">
      <c r="B764" s="42" t="s">
        <v>21</v>
      </c>
      <c r="C764" s="43"/>
      <c r="D764" s="22"/>
      <c r="E764" s="23"/>
      <c r="F764" s="23"/>
      <c r="G764" s="62">
        <f t="shared" si="95"/>
        <v>0</v>
      </c>
    </row>
    <row r="765" spans="2:8" ht="20.100000000000001" customHeight="1" x14ac:dyDescent="0.25">
      <c r="B765" s="53">
        <f>B742+1</f>
        <v>33</v>
      </c>
      <c r="C765" s="54" t="s">
        <v>45</v>
      </c>
      <c r="D765" s="55">
        <f>SUM(D743:D764)</f>
        <v>2</v>
      </c>
      <c r="E765" s="55">
        <f t="shared" ref="E765" si="99">SUM(E743:E764)</f>
        <v>0</v>
      </c>
      <c r="F765" s="55">
        <f t="shared" ref="F765" si="100">SUM(F743:F764)</f>
        <v>0</v>
      </c>
      <c r="G765" s="55">
        <f t="shared" ref="G765" si="101">SUM(G743:G764)</f>
        <v>2</v>
      </c>
    </row>
    <row r="766" spans="2:8" ht="20.100000000000001" customHeight="1" x14ac:dyDescent="0.25">
      <c r="B766" s="42" t="s">
        <v>0</v>
      </c>
      <c r="C766" s="43" t="s">
        <v>75</v>
      </c>
      <c r="D766" s="22"/>
      <c r="E766" s="23"/>
      <c r="F766" s="23">
        <v>1</v>
      </c>
      <c r="G766" s="62">
        <f t="shared" si="95"/>
        <v>1</v>
      </c>
    </row>
    <row r="767" spans="2:8" ht="20.100000000000001" customHeight="1" x14ac:dyDescent="0.25">
      <c r="B767" s="42" t="s">
        <v>1</v>
      </c>
      <c r="C767" s="43"/>
      <c r="D767" s="22"/>
      <c r="E767" s="23"/>
      <c r="F767" s="23">
        <v>1</v>
      </c>
      <c r="G767" s="62">
        <f t="shared" si="95"/>
        <v>1</v>
      </c>
    </row>
    <row r="768" spans="2:8" ht="20.100000000000001" customHeight="1" x14ac:dyDescent="0.25">
      <c r="B768" s="42" t="s">
        <v>2</v>
      </c>
      <c r="C768" s="43"/>
      <c r="D768" s="22"/>
      <c r="E768" s="23">
        <v>9</v>
      </c>
      <c r="F768" s="23">
        <v>46</v>
      </c>
      <c r="G768" s="62">
        <f t="shared" si="95"/>
        <v>55</v>
      </c>
    </row>
    <row r="769" spans="2:8" ht="20.100000000000001" customHeight="1" x14ac:dyDescent="0.25">
      <c r="B769" s="42" t="s">
        <v>3</v>
      </c>
      <c r="C769" s="43"/>
      <c r="D769" s="22"/>
      <c r="E769" s="23">
        <v>2</v>
      </c>
      <c r="F769" s="23">
        <v>9</v>
      </c>
      <c r="G769" s="62">
        <f t="shared" si="95"/>
        <v>11</v>
      </c>
    </row>
    <row r="770" spans="2:8" ht="20.100000000000001" customHeight="1" x14ac:dyDescent="0.25">
      <c r="B770" s="42" t="s">
        <v>4</v>
      </c>
      <c r="C770" s="43"/>
      <c r="D770" s="22"/>
      <c r="E770" s="23"/>
      <c r="F770" s="23"/>
      <c r="G770" s="62">
        <f t="shared" si="95"/>
        <v>0</v>
      </c>
    </row>
    <row r="771" spans="2:8" ht="20.100000000000001" customHeight="1" x14ac:dyDescent="0.25">
      <c r="B771" s="42" t="s">
        <v>5</v>
      </c>
      <c r="C771" s="43"/>
      <c r="D771" s="22"/>
      <c r="E771" s="23"/>
      <c r="F771" s="23"/>
      <c r="G771" s="62">
        <f t="shared" si="95"/>
        <v>0</v>
      </c>
    </row>
    <row r="772" spans="2:8" ht="20.100000000000001" customHeight="1" x14ac:dyDescent="0.25">
      <c r="B772" s="42" t="s">
        <v>6</v>
      </c>
      <c r="C772" s="43"/>
      <c r="D772" s="22"/>
      <c r="E772" s="23"/>
      <c r="F772" s="23"/>
      <c r="G772" s="62">
        <f t="shared" si="95"/>
        <v>0</v>
      </c>
    </row>
    <row r="773" spans="2:8" ht="20.100000000000001" customHeight="1" x14ac:dyDescent="0.25">
      <c r="B773" s="42" t="s">
        <v>7</v>
      </c>
      <c r="C773" s="43"/>
      <c r="D773" s="22"/>
      <c r="E773" s="23"/>
      <c r="F773" s="23"/>
      <c r="G773" s="62">
        <f t="shared" si="95"/>
        <v>0</v>
      </c>
    </row>
    <row r="774" spans="2:8" ht="20.100000000000001" customHeight="1" x14ac:dyDescent="0.25">
      <c r="B774" s="42" t="s">
        <v>8</v>
      </c>
      <c r="C774" s="43"/>
      <c r="D774" s="22"/>
      <c r="E774" s="23"/>
      <c r="F774" s="23"/>
      <c r="G774" s="62">
        <f t="shared" si="95"/>
        <v>0</v>
      </c>
    </row>
    <row r="775" spans="2:8" ht="20.100000000000001" customHeight="1" x14ac:dyDescent="0.25">
      <c r="B775" s="42" t="s">
        <v>9</v>
      </c>
      <c r="C775" s="43"/>
      <c r="D775" s="22"/>
      <c r="E775" s="23">
        <v>2</v>
      </c>
      <c r="F775" s="23">
        <v>21</v>
      </c>
      <c r="G775" s="62">
        <f t="shared" ref="G775:G838" si="102">F775+E775+D775</f>
        <v>23</v>
      </c>
    </row>
    <row r="776" spans="2:8" ht="20.100000000000001" customHeight="1" x14ac:dyDescent="0.25">
      <c r="B776" s="42" t="s">
        <v>10</v>
      </c>
      <c r="C776" s="43"/>
      <c r="D776" s="22"/>
      <c r="E776" s="23">
        <v>2</v>
      </c>
      <c r="F776" s="23">
        <v>7</v>
      </c>
      <c r="G776" s="62">
        <f t="shared" si="102"/>
        <v>9</v>
      </c>
    </row>
    <row r="777" spans="2:8" ht="20.100000000000001" customHeight="1" x14ac:dyDescent="0.25">
      <c r="B777" s="42" t="s">
        <v>11</v>
      </c>
      <c r="C777" s="43"/>
      <c r="D777" s="22"/>
      <c r="E777" s="23">
        <v>3</v>
      </c>
      <c r="F777" s="23">
        <v>20</v>
      </c>
      <c r="G777" s="62">
        <f t="shared" si="102"/>
        <v>23</v>
      </c>
    </row>
    <row r="778" spans="2:8" ht="20.100000000000001" customHeight="1" x14ac:dyDescent="0.25">
      <c r="B778" s="42" t="s">
        <v>12</v>
      </c>
      <c r="C778" s="43"/>
      <c r="D778" s="22">
        <v>11</v>
      </c>
      <c r="E778" s="23">
        <v>8</v>
      </c>
      <c r="F778" s="23">
        <v>35</v>
      </c>
      <c r="G778" s="62">
        <f t="shared" si="102"/>
        <v>54</v>
      </c>
      <c r="H778" s="26"/>
    </row>
    <row r="779" spans="2:8" ht="20.100000000000001" customHeight="1" x14ac:dyDescent="0.25">
      <c r="B779" s="42" t="s">
        <v>13</v>
      </c>
      <c r="C779" s="43"/>
      <c r="D779" s="22"/>
      <c r="E779" s="23">
        <v>2</v>
      </c>
      <c r="F779" s="23">
        <v>13</v>
      </c>
      <c r="G779" s="62">
        <f t="shared" si="102"/>
        <v>15</v>
      </c>
    </row>
    <row r="780" spans="2:8" ht="20.100000000000001" customHeight="1" x14ac:dyDescent="0.25">
      <c r="B780" s="42" t="s">
        <v>14</v>
      </c>
      <c r="C780" s="43"/>
      <c r="D780" s="22"/>
      <c r="E780" s="23">
        <v>2</v>
      </c>
      <c r="F780" s="23">
        <v>19</v>
      </c>
      <c r="G780" s="62">
        <f t="shared" si="102"/>
        <v>21</v>
      </c>
    </row>
    <row r="781" spans="2:8" ht="20.100000000000001" customHeight="1" x14ac:dyDescent="0.25">
      <c r="B781" s="42" t="s">
        <v>15</v>
      </c>
      <c r="C781" s="43"/>
      <c r="D781" s="22"/>
      <c r="E781" s="23"/>
      <c r="F781" s="23"/>
      <c r="G781" s="62">
        <f t="shared" si="102"/>
        <v>0</v>
      </c>
    </row>
    <row r="782" spans="2:8" ht="20.100000000000001" customHeight="1" x14ac:dyDescent="0.25">
      <c r="B782" s="42" t="s">
        <v>16</v>
      </c>
      <c r="C782" s="43"/>
      <c r="D782" s="22"/>
      <c r="E782" s="23"/>
      <c r="F782" s="23"/>
      <c r="G782" s="62">
        <f t="shared" si="102"/>
        <v>0</v>
      </c>
    </row>
    <row r="783" spans="2:8" ht="20.100000000000001" customHeight="1" x14ac:dyDescent="0.25">
      <c r="B783" s="42" t="s">
        <v>17</v>
      </c>
      <c r="C783" s="43"/>
      <c r="D783" s="22"/>
      <c r="E783" s="23"/>
      <c r="F783" s="23"/>
      <c r="G783" s="62">
        <f t="shared" si="102"/>
        <v>0</v>
      </c>
    </row>
    <row r="784" spans="2:8" ht="20.100000000000001" customHeight="1" x14ac:dyDescent="0.25">
      <c r="B784" s="42" t="s">
        <v>18</v>
      </c>
      <c r="C784" s="43"/>
      <c r="D784" s="22"/>
      <c r="E784" s="23"/>
      <c r="F784" s="23"/>
      <c r="G784" s="62">
        <f t="shared" si="102"/>
        <v>0</v>
      </c>
    </row>
    <row r="785" spans="2:7" ht="20.100000000000001" customHeight="1" x14ac:dyDescent="0.25">
      <c r="B785" s="42" t="s">
        <v>19</v>
      </c>
      <c r="C785" s="43"/>
      <c r="D785" s="22"/>
      <c r="E785" s="23">
        <v>1</v>
      </c>
      <c r="F785" s="23">
        <v>1</v>
      </c>
      <c r="G785" s="62">
        <f t="shared" si="102"/>
        <v>2</v>
      </c>
    </row>
    <row r="786" spans="2:7" ht="20.100000000000001" customHeight="1" x14ac:dyDescent="0.25">
      <c r="B786" s="42" t="s">
        <v>20</v>
      </c>
      <c r="C786" s="43"/>
      <c r="D786" s="22"/>
      <c r="E786" s="23">
        <v>1</v>
      </c>
      <c r="F786" s="23"/>
      <c r="G786" s="62">
        <f t="shared" si="102"/>
        <v>1</v>
      </c>
    </row>
    <row r="787" spans="2:7" ht="20.100000000000001" customHeight="1" x14ac:dyDescent="0.25">
      <c r="B787" s="42" t="s">
        <v>21</v>
      </c>
      <c r="C787" s="43"/>
      <c r="D787" s="22"/>
      <c r="E787" s="23">
        <v>1</v>
      </c>
      <c r="F787" s="23"/>
      <c r="G787" s="62">
        <f t="shared" si="102"/>
        <v>1</v>
      </c>
    </row>
    <row r="788" spans="2:7" ht="20.100000000000001" customHeight="1" x14ac:dyDescent="0.25">
      <c r="B788" s="53">
        <f>B765+1</f>
        <v>34</v>
      </c>
      <c r="C788" s="54" t="s">
        <v>75</v>
      </c>
      <c r="D788" s="55">
        <f>SUM(D766:D787)</f>
        <v>11</v>
      </c>
      <c r="E788" s="55">
        <f t="shared" ref="E788" si="103">SUM(E766:E787)</f>
        <v>33</v>
      </c>
      <c r="F788" s="55">
        <f t="shared" ref="F788" si="104">SUM(F766:F787)</f>
        <v>173</v>
      </c>
      <c r="G788" s="55">
        <f t="shared" ref="G788" si="105">SUM(G766:G787)</f>
        <v>217</v>
      </c>
    </row>
    <row r="789" spans="2:7" ht="20.100000000000001" customHeight="1" x14ac:dyDescent="0.25">
      <c r="B789" s="42" t="s">
        <v>0</v>
      </c>
      <c r="C789" s="43" t="s">
        <v>76</v>
      </c>
      <c r="D789" s="22">
        <v>4</v>
      </c>
      <c r="E789" s="23">
        <v>6</v>
      </c>
      <c r="F789" s="23">
        <v>6</v>
      </c>
      <c r="G789" s="62">
        <f t="shared" si="102"/>
        <v>16</v>
      </c>
    </row>
    <row r="790" spans="2:7" ht="20.100000000000001" customHeight="1" x14ac:dyDescent="0.25">
      <c r="B790" s="42" t="s">
        <v>1</v>
      </c>
      <c r="C790" s="43"/>
      <c r="D790" s="22"/>
      <c r="E790" s="23"/>
      <c r="F790" s="23">
        <v>9</v>
      </c>
      <c r="G790" s="62">
        <f t="shared" si="102"/>
        <v>9</v>
      </c>
    </row>
    <row r="791" spans="2:7" ht="20.100000000000001" customHeight="1" x14ac:dyDescent="0.25">
      <c r="B791" s="42" t="s">
        <v>2</v>
      </c>
      <c r="C791" s="43"/>
      <c r="D791" s="22"/>
      <c r="E791" s="23"/>
      <c r="F791" s="23"/>
      <c r="G791" s="62">
        <f t="shared" si="102"/>
        <v>0</v>
      </c>
    </row>
    <row r="792" spans="2:7" ht="20.100000000000001" customHeight="1" x14ac:dyDescent="0.25">
      <c r="B792" s="42" t="s">
        <v>3</v>
      </c>
      <c r="C792" s="43"/>
      <c r="D792" s="22"/>
      <c r="E792" s="23"/>
      <c r="F792" s="23"/>
      <c r="G792" s="62">
        <f t="shared" si="102"/>
        <v>0</v>
      </c>
    </row>
    <row r="793" spans="2:7" ht="20.100000000000001" customHeight="1" x14ac:dyDescent="0.25">
      <c r="B793" s="42" t="s">
        <v>4</v>
      </c>
      <c r="C793" s="43"/>
      <c r="D793" s="22"/>
      <c r="E793" s="23">
        <v>1</v>
      </c>
      <c r="F793" s="23">
        <v>23</v>
      </c>
      <c r="G793" s="62">
        <f t="shared" si="102"/>
        <v>24</v>
      </c>
    </row>
    <row r="794" spans="2:7" ht="20.100000000000001" customHeight="1" x14ac:dyDescent="0.25">
      <c r="B794" s="42" t="s">
        <v>5</v>
      </c>
      <c r="C794" s="43"/>
      <c r="D794" s="22"/>
      <c r="E794" s="23"/>
      <c r="F794" s="23">
        <v>14</v>
      </c>
      <c r="G794" s="62">
        <f t="shared" si="102"/>
        <v>14</v>
      </c>
    </row>
    <row r="795" spans="2:7" ht="20.100000000000001" customHeight="1" x14ac:dyDescent="0.25">
      <c r="B795" s="42" t="s">
        <v>6</v>
      </c>
      <c r="C795" s="43"/>
      <c r="D795" s="22"/>
      <c r="E795" s="23"/>
      <c r="F795" s="23">
        <v>15</v>
      </c>
      <c r="G795" s="62">
        <f t="shared" si="102"/>
        <v>15</v>
      </c>
    </row>
    <row r="796" spans="2:7" ht="20.100000000000001" customHeight="1" x14ac:dyDescent="0.25">
      <c r="B796" s="42" t="s">
        <v>7</v>
      </c>
      <c r="C796" s="43"/>
      <c r="D796" s="22"/>
      <c r="E796" s="23"/>
      <c r="F796" s="23">
        <v>5</v>
      </c>
      <c r="G796" s="62">
        <f t="shared" si="102"/>
        <v>5</v>
      </c>
    </row>
    <row r="797" spans="2:7" ht="20.100000000000001" customHeight="1" x14ac:dyDescent="0.25">
      <c r="B797" s="42" t="s">
        <v>8</v>
      </c>
      <c r="C797" s="43"/>
      <c r="D797" s="22"/>
      <c r="E797" s="23">
        <v>1</v>
      </c>
      <c r="F797" s="23">
        <v>14</v>
      </c>
      <c r="G797" s="62">
        <f t="shared" si="102"/>
        <v>15</v>
      </c>
    </row>
    <row r="798" spans="2:7" ht="20.100000000000001" customHeight="1" x14ac:dyDescent="0.25">
      <c r="B798" s="42" t="s">
        <v>9</v>
      </c>
      <c r="C798" s="43"/>
      <c r="D798" s="22"/>
      <c r="E798" s="23"/>
      <c r="F798" s="23"/>
      <c r="G798" s="62">
        <f t="shared" si="102"/>
        <v>0</v>
      </c>
    </row>
    <row r="799" spans="2:7" ht="20.100000000000001" customHeight="1" x14ac:dyDescent="0.25">
      <c r="B799" s="42" t="s">
        <v>10</v>
      </c>
      <c r="C799" s="43"/>
      <c r="D799" s="22"/>
      <c r="E799" s="23"/>
      <c r="F799" s="23"/>
      <c r="G799" s="62">
        <f t="shared" si="102"/>
        <v>0</v>
      </c>
    </row>
    <row r="800" spans="2:7" ht="20.100000000000001" customHeight="1" x14ac:dyDescent="0.25">
      <c r="B800" s="42" t="s">
        <v>11</v>
      </c>
      <c r="C800" s="43"/>
      <c r="D800" s="22"/>
      <c r="E800" s="23"/>
      <c r="F800" s="23"/>
      <c r="G800" s="62">
        <f t="shared" si="102"/>
        <v>0</v>
      </c>
    </row>
    <row r="801" spans="2:8" ht="20.100000000000001" customHeight="1" x14ac:dyDescent="0.25">
      <c r="B801" s="42" t="s">
        <v>12</v>
      </c>
      <c r="C801" s="43"/>
      <c r="D801" s="22">
        <v>9</v>
      </c>
      <c r="E801" s="23">
        <v>1</v>
      </c>
      <c r="F801" s="23">
        <v>6</v>
      </c>
      <c r="G801" s="62">
        <f t="shared" si="102"/>
        <v>16</v>
      </c>
      <c r="H801" s="26"/>
    </row>
    <row r="802" spans="2:8" ht="20.100000000000001" customHeight="1" x14ac:dyDescent="0.25">
      <c r="B802" s="42" t="s">
        <v>13</v>
      </c>
      <c r="C802" s="43"/>
      <c r="D802" s="22"/>
      <c r="E802" s="23"/>
      <c r="F802" s="23">
        <v>1</v>
      </c>
      <c r="G802" s="62">
        <f t="shared" si="102"/>
        <v>1</v>
      </c>
    </row>
    <row r="803" spans="2:8" ht="20.100000000000001" customHeight="1" x14ac:dyDescent="0.25">
      <c r="B803" s="42" t="s">
        <v>14</v>
      </c>
      <c r="C803" s="43"/>
      <c r="D803" s="22"/>
      <c r="E803" s="23">
        <v>2</v>
      </c>
      <c r="F803" s="23">
        <v>7</v>
      </c>
      <c r="G803" s="62">
        <f t="shared" si="102"/>
        <v>9</v>
      </c>
    </row>
    <row r="804" spans="2:8" ht="20.100000000000001" customHeight="1" x14ac:dyDescent="0.25">
      <c r="B804" s="42" t="s">
        <v>15</v>
      </c>
      <c r="C804" s="43"/>
      <c r="D804" s="22"/>
      <c r="E804" s="23">
        <v>1</v>
      </c>
      <c r="F804" s="23">
        <v>2</v>
      </c>
      <c r="G804" s="62">
        <f t="shared" si="102"/>
        <v>3</v>
      </c>
    </row>
    <row r="805" spans="2:8" ht="20.100000000000001" customHeight="1" x14ac:dyDescent="0.25">
      <c r="B805" s="42" t="s">
        <v>16</v>
      </c>
      <c r="C805" s="43"/>
      <c r="D805" s="22"/>
      <c r="E805" s="23"/>
      <c r="F805" s="23"/>
      <c r="G805" s="62">
        <f t="shared" si="102"/>
        <v>0</v>
      </c>
    </row>
    <row r="806" spans="2:8" ht="20.100000000000001" customHeight="1" x14ac:dyDescent="0.25">
      <c r="B806" s="42" t="s">
        <v>17</v>
      </c>
      <c r="C806" s="43"/>
      <c r="D806" s="22"/>
      <c r="E806" s="23">
        <v>2</v>
      </c>
      <c r="F806" s="23">
        <v>1</v>
      </c>
      <c r="G806" s="62">
        <f t="shared" si="102"/>
        <v>3</v>
      </c>
    </row>
    <row r="807" spans="2:8" ht="20.100000000000001" customHeight="1" x14ac:dyDescent="0.25">
      <c r="B807" s="42" t="s">
        <v>18</v>
      </c>
      <c r="C807" s="43"/>
      <c r="D807" s="22"/>
      <c r="E807" s="23"/>
      <c r="F807" s="23">
        <v>3</v>
      </c>
      <c r="G807" s="62">
        <f t="shared" si="102"/>
        <v>3</v>
      </c>
    </row>
    <row r="808" spans="2:8" ht="20.100000000000001" customHeight="1" x14ac:dyDescent="0.25">
      <c r="B808" s="42" t="s">
        <v>19</v>
      </c>
      <c r="C808" s="43"/>
      <c r="D808" s="22"/>
      <c r="E808" s="23"/>
      <c r="F808" s="23"/>
      <c r="G808" s="62">
        <f t="shared" si="102"/>
        <v>0</v>
      </c>
    </row>
    <row r="809" spans="2:8" ht="20.100000000000001" customHeight="1" x14ac:dyDescent="0.25">
      <c r="B809" s="42" t="s">
        <v>20</v>
      </c>
      <c r="C809" s="43"/>
      <c r="D809" s="22"/>
      <c r="E809" s="23"/>
      <c r="F809" s="23"/>
      <c r="G809" s="62">
        <f t="shared" si="102"/>
        <v>0</v>
      </c>
    </row>
    <row r="810" spans="2:8" ht="20.100000000000001" customHeight="1" x14ac:dyDescent="0.25">
      <c r="B810" s="42" t="s">
        <v>21</v>
      </c>
      <c r="C810" s="43"/>
      <c r="D810" s="22"/>
      <c r="E810" s="23"/>
      <c r="F810" s="23"/>
      <c r="G810" s="62">
        <f t="shared" si="102"/>
        <v>0</v>
      </c>
    </row>
    <row r="811" spans="2:8" ht="20.100000000000001" customHeight="1" x14ac:dyDescent="0.25">
      <c r="B811" s="53">
        <f>B788+1</f>
        <v>35</v>
      </c>
      <c r="C811" s="54" t="s">
        <v>76</v>
      </c>
      <c r="D811" s="55">
        <f>SUM(D789:D810)</f>
        <v>13</v>
      </c>
      <c r="E811" s="55">
        <f t="shared" ref="E811" si="106">SUM(E789:E810)</f>
        <v>14</v>
      </c>
      <c r="F811" s="55">
        <f t="shared" ref="F811" si="107">SUM(F789:F810)</f>
        <v>106</v>
      </c>
      <c r="G811" s="55">
        <f t="shared" ref="G811" si="108">SUM(G789:G810)</f>
        <v>133</v>
      </c>
    </row>
    <row r="812" spans="2:8" ht="20.100000000000001" customHeight="1" x14ac:dyDescent="0.25">
      <c r="B812" s="42" t="s">
        <v>0</v>
      </c>
      <c r="C812" s="43" t="s">
        <v>77</v>
      </c>
      <c r="D812" s="22"/>
      <c r="E812" s="23"/>
      <c r="F812" s="23"/>
      <c r="G812" s="62">
        <f t="shared" si="102"/>
        <v>0</v>
      </c>
    </row>
    <row r="813" spans="2:8" ht="20.100000000000001" customHeight="1" x14ac:dyDescent="0.25">
      <c r="B813" s="42" t="s">
        <v>1</v>
      </c>
      <c r="C813" s="43"/>
      <c r="D813" s="22"/>
      <c r="E813" s="23"/>
      <c r="F813" s="23"/>
      <c r="G813" s="62">
        <f t="shared" si="102"/>
        <v>0</v>
      </c>
    </row>
    <row r="814" spans="2:8" ht="20.100000000000001" customHeight="1" x14ac:dyDescent="0.25">
      <c r="B814" s="42" t="s">
        <v>2</v>
      </c>
      <c r="C814" s="43"/>
      <c r="D814" s="22"/>
      <c r="E814" s="23"/>
      <c r="F814" s="23"/>
      <c r="G814" s="62">
        <f t="shared" si="102"/>
        <v>0</v>
      </c>
    </row>
    <row r="815" spans="2:8" ht="20.100000000000001" customHeight="1" x14ac:dyDescent="0.25">
      <c r="B815" s="42" t="s">
        <v>3</v>
      </c>
      <c r="C815" s="43"/>
      <c r="D815" s="22"/>
      <c r="E815" s="23"/>
      <c r="F815" s="23"/>
      <c r="G815" s="62">
        <f t="shared" si="102"/>
        <v>0</v>
      </c>
    </row>
    <row r="816" spans="2:8" ht="20.100000000000001" customHeight="1" x14ac:dyDescent="0.25">
      <c r="B816" s="42" t="s">
        <v>4</v>
      </c>
      <c r="C816" s="43"/>
      <c r="D816" s="22"/>
      <c r="E816" s="23"/>
      <c r="F816" s="23"/>
      <c r="G816" s="62">
        <f t="shared" si="102"/>
        <v>0</v>
      </c>
    </row>
    <row r="817" spans="2:8" ht="20.100000000000001" customHeight="1" x14ac:dyDescent="0.25">
      <c r="B817" s="42" t="s">
        <v>5</v>
      </c>
      <c r="C817" s="43"/>
      <c r="D817" s="22"/>
      <c r="E817" s="23"/>
      <c r="F817" s="23"/>
      <c r="G817" s="62">
        <f t="shared" si="102"/>
        <v>0</v>
      </c>
    </row>
    <row r="818" spans="2:8" ht="20.100000000000001" customHeight="1" x14ac:dyDescent="0.25">
      <c r="B818" s="42" t="s">
        <v>6</v>
      </c>
      <c r="C818" s="43"/>
      <c r="D818" s="22"/>
      <c r="E818" s="23"/>
      <c r="F818" s="23"/>
      <c r="G818" s="62">
        <f t="shared" si="102"/>
        <v>0</v>
      </c>
    </row>
    <row r="819" spans="2:8" ht="20.100000000000001" customHeight="1" x14ac:dyDescent="0.25">
      <c r="B819" s="42" t="s">
        <v>7</v>
      </c>
      <c r="C819" s="43"/>
      <c r="D819" s="22"/>
      <c r="E819" s="23"/>
      <c r="F819" s="23"/>
      <c r="G819" s="62">
        <f t="shared" si="102"/>
        <v>0</v>
      </c>
    </row>
    <row r="820" spans="2:8" ht="20.100000000000001" customHeight="1" x14ac:dyDescent="0.25">
      <c r="B820" s="42" t="s">
        <v>8</v>
      </c>
      <c r="C820" s="43"/>
      <c r="D820" s="22"/>
      <c r="E820" s="23"/>
      <c r="F820" s="23"/>
      <c r="G820" s="62">
        <f t="shared" si="102"/>
        <v>0</v>
      </c>
    </row>
    <row r="821" spans="2:8" ht="20.100000000000001" customHeight="1" x14ac:dyDescent="0.25">
      <c r="B821" s="42" t="s">
        <v>9</v>
      </c>
      <c r="C821" s="43"/>
      <c r="D821" s="22"/>
      <c r="E821" s="23"/>
      <c r="F821" s="23"/>
      <c r="G821" s="62">
        <f t="shared" si="102"/>
        <v>0</v>
      </c>
    </row>
    <row r="822" spans="2:8" ht="20.100000000000001" customHeight="1" x14ac:dyDescent="0.25">
      <c r="B822" s="42" t="s">
        <v>10</v>
      </c>
      <c r="C822" s="43"/>
      <c r="D822" s="22"/>
      <c r="E822" s="23"/>
      <c r="F822" s="23">
        <v>5</v>
      </c>
      <c r="G822" s="62">
        <f t="shared" si="102"/>
        <v>5</v>
      </c>
    </row>
    <row r="823" spans="2:8" ht="20.100000000000001" customHeight="1" x14ac:dyDescent="0.25">
      <c r="B823" s="42" t="s">
        <v>11</v>
      </c>
      <c r="C823" s="43"/>
      <c r="D823" s="22"/>
      <c r="E823" s="23"/>
      <c r="F823" s="23">
        <v>10</v>
      </c>
      <c r="G823" s="62">
        <f t="shared" si="102"/>
        <v>10</v>
      </c>
    </row>
    <row r="824" spans="2:8" ht="20.100000000000001" customHeight="1" x14ac:dyDescent="0.25">
      <c r="B824" s="42" t="s">
        <v>12</v>
      </c>
      <c r="C824" s="43"/>
      <c r="D824" s="22">
        <v>15</v>
      </c>
      <c r="E824" s="23"/>
      <c r="F824" s="23">
        <v>15</v>
      </c>
      <c r="G824" s="62">
        <f t="shared" si="102"/>
        <v>30</v>
      </c>
      <c r="H824" s="26"/>
    </row>
    <row r="825" spans="2:8" ht="20.100000000000001" customHeight="1" x14ac:dyDescent="0.25">
      <c r="B825" s="42" t="s">
        <v>13</v>
      </c>
      <c r="C825" s="43"/>
      <c r="D825" s="22"/>
      <c r="E825" s="23">
        <v>0</v>
      </c>
      <c r="F825" s="23">
        <v>8</v>
      </c>
      <c r="G825" s="62">
        <f t="shared" si="102"/>
        <v>8</v>
      </c>
    </row>
    <row r="826" spans="2:8" ht="20.100000000000001" customHeight="1" x14ac:dyDescent="0.25">
      <c r="B826" s="42" t="s">
        <v>14</v>
      </c>
      <c r="C826" s="43"/>
      <c r="D826" s="22"/>
      <c r="E826" s="23">
        <v>0</v>
      </c>
      <c r="F826" s="23">
        <v>7</v>
      </c>
      <c r="G826" s="62">
        <f t="shared" si="102"/>
        <v>7</v>
      </c>
    </row>
    <row r="827" spans="2:8" ht="20.100000000000001" customHeight="1" x14ac:dyDescent="0.25">
      <c r="B827" s="42" t="s">
        <v>15</v>
      </c>
      <c r="C827" s="43"/>
      <c r="D827" s="22"/>
      <c r="E827" s="23"/>
      <c r="F827" s="23">
        <v>4</v>
      </c>
      <c r="G827" s="62">
        <f t="shared" si="102"/>
        <v>4</v>
      </c>
    </row>
    <row r="828" spans="2:8" ht="20.100000000000001" customHeight="1" x14ac:dyDescent="0.25">
      <c r="B828" s="42" t="s">
        <v>16</v>
      </c>
      <c r="C828" s="43"/>
      <c r="D828" s="22"/>
      <c r="E828" s="23"/>
      <c r="F828" s="23">
        <v>12</v>
      </c>
      <c r="G828" s="62">
        <f t="shared" si="102"/>
        <v>12</v>
      </c>
    </row>
    <row r="829" spans="2:8" ht="20.100000000000001" customHeight="1" x14ac:dyDescent="0.25">
      <c r="B829" s="42" t="s">
        <v>17</v>
      </c>
      <c r="C829" s="43"/>
      <c r="D829" s="22"/>
      <c r="E829" s="23"/>
      <c r="F829" s="23">
        <v>7</v>
      </c>
      <c r="G829" s="62">
        <f t="shared" si="102"/>
        <v>7</v>
      </c>
    </row>
    <row r="830" spans="2:8" ht="20.100000000000001" customHeight="1" x14ac:dyDescent="0.25">
      <c r="B830" s="42" t="s">
        <v>18</v>
      </c>
      <c r="C830" s="43"/>
      <c r="D830" s="22"/>
      <c r="E830" s="23"/>
      <c r="F830" s="23">
        <v>4</v>
      </c>
      <c r="G830" s="62">
        <f t="shared" si="102"/>
        <v>4</v>
      </c>
    </row>
    <row r="831" spans="2:8" ht="20.100000000000001" customHeight="1" x14ac:dyDescent="0.25">
      <c r="B831" s="42" t="s">
        <v>19</v>
      </c>
      <c r="C831" s="43"/>
      <c r="D831" s="22"/>
      <c r="E831" s="23"/>
      <c r="F831" s="23">
        <v>2</v>
      </c>
      <c r="G831" s="62">
        <f t="shared" si="102"/>
        <v>2</v>
      </c>
    </row>
    <row r="832" spans="2:8" ht="20.100000000000001" customHeight="1" x14ac:dyDescent="0.25">
      <c r="B832" s="42" t="s">
        <v>20</v>
      </c>
      <c r="C832" s="43"/>
      <c r="D832" s="22"/>
      <c r="E832" s="23"/>
      <c r="F832" s="23"/>
      <c r="G832" s="62">
        <f t="shared" si="102"/>
        <v>0</v>
      </c>
    </row>
    <row r="833" spans="2:8" ht="20.100000000000001" customHeight="1" x14ac:dyDescent="0.25">
      <c r="B833" s="42" t="s">
        <v>21</v>
      </c>
      <c r="C833" s="43"/>
      <c r="D833" s="22"/>
      <c r="E833" s="23"/>
      <c r="F833" s="23"/>
      <c r="G833" s="62">
        <f t="shared" si="102"/>
        <v>0</v>
      </c>
    </row>
    <row r="834" spans="2:8" ht="20.100000000000001" customHeight="1" x14ac:dyDescent="0.25">
      <c r="B834" s="53">
        <f>B811+1</f>
        <v>36</v>
      </c>
      <c r="C834" s="54" t="s">
        <v>77</v>
      </c>
      <c r="D834" s="55">
        <f>SUM(D812:D833)</f>
        <v>15</v>
      </c>
      <c r="E834" s="55">
        <f t="shared" ref="E834" si="109">SUM(E812:E833)</f>
        <v>0</v>
      </c>
      <c r="F834" s="55">
        <f t="shared" ref="F834" si="110">SUM(F812:F833)</f>
        <v>74</v>
      </c>
      <c r="G834" s="55">
        <f t="shared" ref="G834" si="111">SUM(G812:G833)</f>
        <v>89</v>
      </c>
    </row>
    <row r="835" spans="2:8" ht="20.100000000000001" customHeight="1" x14ac:dyDescent="0.25">
      <c r="B835" s="42" t="s">
        <v>0</v>
      </c>
      <c r="C835" s="43" t="s">
        <v>78</v>
      </c>
      <c r="D835" s="22"/>
      <c r="E835" s="23"/>
      <c r="F835" s="23"/>
      <c r="G835" s="62">
        <f t="shared" si="102"/>
        <v>0</v>
      </c>
    </row>
    <row r="836" spans="2:8" ht="20.100000000000001" customHeight="1" x14ac:dyDescent="0.25">
      <c r="B836" s="42" t="s">
        <v>1</v>
      </c>
      <c r="C836" s="43"/>
      <c r="D836" s="22"/>
      <c r="E836" s="23"/>
      <c r="F836" s="23"/>
      <c r="G836" s="62">
        <f t="shared" si="102"/>
        <v>0</v>
      </c>
    </row>
    <row r="837" spans="2:8" ht="20.100000000000001" customHeight="1" x14ac:dyDescent="0.25">
      <c r="B837" s="42" t="s">
        <v>2</v>
      </c>
      <c r="C837" s="43"/>
      <c r="D837" s="22">
        <v>2</v>
      </c>
      <c r="E837" s="23">
        <v>6</v>
      </c>
      <c r="F837" s="23">
        <v>9</v>
      </c>
      <c r="G837" s="62">
        <f t="shared" si="102"/>
        <v>17</v>
      </c>
    </row>
    <row r="838" spans="2:8" ht="20.100000000000001" customHeight="1" x14ac:dyDescent="0.25">
      <c r="B838" s="42" t="s">
        <v>3</v>
      </c>
      <c r="C838" s="43"/>
      <c r="D838" s="22">
        <v>1</v>
      </c>
      <c r="E838" s="23">
        <v>1</v>
      </c>
      <c r="F838" s="23">
        <v>3</v>
      </c>
      <c r="G838" s="62">
        <f t="shared" si="102"/>
        <v>5</v>
      </c>
    </row>
    <row r="839" spans="2:8" ht="20.100000000000001" customHeight="1" x14ac:dyDescent="0.25">
      <c r="B839" s="42" t="s">
        <v>4</v>
      </c>
      <c r="C839" s="43"/>
      <c r="D839" s="22"/>
      <c r="E839" s="23"/>
      <c r="F839" s="23"/>
      <c r="G839" s="62">
        <f t="shared" ref="G839:G902" si="112">F839+E839+D839</f>
        <v>0</v>
      </c>
    </row>
    <row r="840" spans="2:8" ht="20.100000000000001" customHeight="1" x14ac:dyDescent="0.25">
      <c r="B840" s="42" t="s">
        <v>5</v>
      </c>
      <c r="C840" s="43"/>
      <c r="D840" s="22"/>
      <c r="E840" s="23"/>
      <c r="F840" s="23"/>
      <c r="G840" s="62">
        <f t="shared" si="112"/>
        <v>0</v>
      </c>
    </row>
    <row r="841" spans="2:8" ht="20.100000000000001" customHeight="1" x14ac:dyDescent="0.25">
      <c r="B841" s="42" t="s">
        <v>6</v>
      </c>
      <c r="C841" s="43"/>
      <c r="D841" s="22"/>
      <c r="E841" s="23"/>
      <c r="F841" s="23"/>
      <c r="G841" s="62">
        <f t="shared" si="112"/>
        <v>0</v>
      </c>
    </row>
    <row r="842" spans="2:8" ht="20.100000000000001" customHeight="1" x14ac:dyDescent="0.25">
      <c r="B842" s="42" t="s">
        <v>7</v>
      </c>
      <c r="C842" s="43"/>
      <c r="D842" s="22"/>
      <c r="E842" s="23"/>
      <c r="F842" s="23"/>
      <c r="G842" s="62">
        <f t="shared" si="112"/>
        <v>0</v>
      </c>
    </row>
    <row r="843" spans="2:8" ht="20.100000000000001" customHeight="1" x14ac:dyDescent="0.25">
      <c r="B843" s="42" t="s">
        <v>8</v>
      </c>
      <c r="C843" s="43"/>
      <c r="D843" s="22"/>
      <c r="E843" s="23"/>
      <c r="F843" s="23"/>
      <c r="G843" s="62">
        <f t="shared" si="112"/>
        <v>0</v>
      </c>
    </row>
    <row r="844" spans="2:8" ht="20.100000000000001" customHeight="1" x14ac:dyDescent="0.25">
      <c r="B844" s="42" t="s">
        <v>9</v>
      </c>
      <c r="C844" s="43"/>
      <c r="D844" s="22">
        <v>3</v>
      </c>
      <c r="E844" s="23">
        <v>4</v>
      </c>
      <c r="F844" s="23">
        <v>6</v>
      </c>
      <c r="G844" s="62">
        <f t="shared" si="112"/>
        <v>13</v>
      </c>
    </row>
    <row r="845" spans="2:8" ht="20.100000000000001" customHeight="1" x14ac:dyDescent="0.25">
      <c r="B845" s="42" t="s">
        <v>10</v>
      </c>
      <c r="C845" s="43"/>
      <c r="D845" s="22"/>
      <c r="E845" s="23"/>
      <c r="F845" s="23"/>
      <c r="G845" s="62">
        <f t="shared" si="112"/>
        <v>0</v>
      </c>
    </row>
    <row r="846" spans="2:8" ht="20.100000000000001" customHeight="1" x14ac:dyDescent="0.25">
      <c r="B846" s="42" t="s">
        <v>11</v>
      </c>
      <c r="C846" s="43"/>
      <c r="D846" s="22"/>
      <c r="E846" s="23"/>
      <c r="F846" s="23"/>
      <c r="G846" s="62">
        <f t="shared" si="112"/>
        <v>0</v>
      </c>
    </row>
    <row r="847" spans="2:8" ht="20.100000000000001" customHeight="1" x14ac:dyDescent="0.25">
      <c r="B847" s="42" t="s">
        <v>12</v>
      </c>
      <c r="C847" s="43"/>
      <c r="D847" s="22"/>
      <c r="E847" s="23"/>
      <c r="F847" s="23"/>
      <c r="G847" s="62">
        <f t="shared" si="112"/>
        <v>0</v>
      </c>
      <c r="H847" s="26"/>
    </row>
    <row r="848" spans="2:8" ht="20.100000000000001" customHeight="1" x14ac:dyDescent="0.25">
      <c r="B848" s="42" t="s">
        <v>13</v>
      </c>
      <c r="C848" s="43"/>
      <c r="D848" s="22"/>
      <c r="E848" s="23"/>
      <c r="F848" s="23"/>
      <c r="G848" s="62">
        <f t="shared" si="112"/>
        <v>0</v>
      </c>
    </row>
    <row r="849" spans="2:7" ht="20.100000000000001" customHeight="1" x14ac:dyDescent="0.25">
      <c r="B849" s="42" t="s">
        <v>14</v>
      </c>
      <c r="C849" s="43"/>
      <c r="D849" s="22"/>
      <c r="E849" s="23"/>
      <c r="F849" s="23"/>
      <c r="G849" s="62">
        <f t="shared" si="112"/>
        <v>0</v>
      </c>
    </row>
    <row r="850" spans="2:7" ht="20.100000000000001" customHeight="1" x14ac:dyDescent="0.25">
      <c r="B850" s="42" t="s">
        <v>15</v>
      </c>
      <c r="C850" s="43"/>
      <c r="D850" s="22"/>
      <c r="E850" s="23"/>
      <c r="F850" s="23"/>
      <c r="G850" s="62">
        <f t="shared" si="112"/>
        <v>0</v>
      </c>
    </row>
    <row r="851" spans="2:7" ht="20.100000000000001" customHeight="1" x14ac:dyDescent="0.25">
      <c r="B851" s="42" t="s">
        <v>16</v>
      </c>
      <c r="C851" s="43"/>
      <c r="D851" s="22"/>
      <c r="E851" s="23"/>
      <c r="F851" s="23"/>
      <c r="G851" s="62">
        <f t="shared" si="112"/>
        <v>0</v>
      </c>
    </row>
    <row r="852" spans="2:7" ht="20.100000000000001" customHeight="1" x14ac:dyDescent="0.25">
      <c r="B852" s="42" t="s">
        <v>17</v>
      </c>
      <c r="C852" s="43"/>
      <c r="D852" s="22"/>
      <c r="E852" s="23"/>
      <c r="F852" s="23"/>
      <c r="G852" s="62">
        <f t="shared" si="112"/>
        <v>0</v>
      </c>
    </row>
    <row r="853" spans="2:7" ht="20.100000000000001" customHeight="1" x14ac:dyDescent="0.25">
      <c r="B853" s="42" t="s">
        <v>18</v>
      </c>
      <c r="C853" s="43"/>
      <c r="D853" s="22"/>
      <c r="E853" s="23"/>
      <c r="F853" s="23"/>
      <c r="G853" s="62">
        <f t="shared" si="112"/>
        <v>0</v>
      </c>
    </row>
    <row r="854" spans="2:7" ht="20.100000000000001" customHeight="1" x14ac:dyDescent="0.25">
      <c r="B854" s="42" t="s">
        <v>19</v>
      </c>
      <c r="C854" s="43"/>
      <c r="D854" s="22"/>
      <c r="E854" s="23"/>
      <c r="F854" s="23"/>
      <c r="G854" s="62">
        <f t="shared" si="112"/>
        <v>0</v>
      </c>
    </row>
    <row r="855" spans="2:7" ht="20.100000000000001" customHeight="1" x14ac:dyDescent="0.25">
      <c r="B855" s="42" t="s">
        <v>20</v>
      </c>
      <c r="C855" s="43"/>
      <c r="D855" s="22"/>
      <c r="E855" s="23"/>
      <c r="F855" s="23"/>
      <c r="G855" s="62">
        <f t="shared" si="112"/>
        <v>0</v>
      </c>
    </row>
    <row r="856" spans="2:7" ht="20.100000000000001" customHeight="1" x14ac:dyDescent="0.25">
      <c r="B856" s="42" t="s">
        <v>21</v>
      </c>
      <c r="C856" s="43"/>
      <c r="D856" s="22"/>
      <c r="E856" s="23"/>
      <c r="F856" s="23"/>
      <c r="G856" s="62">
        <f t="shared" si="112"/>
        <v>0</v>
      </c>
    </row>
    <row r="857" spans="2:7" ht="20.100000000000001" customHeight="1" x14ac:dyDescent="0.25">
      <c r="B857" s="53">
        <f>B834+1</f>
        <v>37</v>
      </c>
      <c r="C857" s="54" t="s">
        <v>78</v>
      </c>
      <c r="D857" s="55">
        <f>SUM(D835:D856)</f>
        <v>6</v>
      </c>
      <c r="E857" s="55">
        <f t="shared" ref="E857" si="113">SUM(E835:E856)</f>
        <v>11</v>
      </c>
      <c r="F857" s="55">
        <f t="shared" ref="F857" si="114">SUM(F835:F856)</f>
        <v>18</v>
      </c>
      <c r="G857" s="55">
        <f t="shared" ref="G857" si="115">SUM(G835:G856)</f>
        <v>35</v>
      </c>
    </row>
    <row r="858" spans="2:7" ht="20.100000000000001" customHeight="1" x14ac:dyDescent="0.25">
      <c r="B858" s="42" t="s">
        <v>0</v>
      </c>
      <c r="C858" s="43" t="s">
        <v>79</v>
      </c>
      <c r="D858" s="22"/>
      <c r="E858" s="23"/>
      <c r="F858" s="23"/>
      <c r="G858" s="62">
        <f t="shared" si="112"/>
        <v>0</v>
      </c>
    </row>
    <row r="859" spans="2:7" ht="20.100000000000001" customHeight="1" x14ac:dyDescent="0.25">
      <c r="B859" s="42" t="s">
        <v>1</v>
      </c>
      <c r="C859" s="43"/>
      <c r="D859" s="22"/>
      <c r="E859" s="23"/>
      <c r="F859" s="23"/>
      <c r="G859" s="62">
        <f t="shared" si="112"/>
        <v>0</v>
      </c>
    </row>
    <row r="860" spans="2:7" ht="20.100000000000001" customHeight="1" x14ac:dyDescent="0.25">
      <c r="B860" s="42" t="s">
        <v>2</v>
      </c>
      <c r="C860" s="43"/>
      <c r="D860" s="22"/>
      <c r="E860" s="23"/>
      <c r="F860" s="23"/>
      <c r="G860" s="62">
        <f t="shared" si="112"/>
        <v>0</v>
      </c>
    </row>
    <row r="861" spans="2:7" ht="20.100000000000001" customHeight="1" x14ac:dyDescent="0.25">
      <c r="B861" s="42" t="s">
        <v>3</v>
      </c>
      <c r="C861" s="43"/>
      <c r="D861" s="22"/>
      <c r="E861" s="23"/>
      <c r="F861" s="23"/>
      <c r="G861" s="62">
        <f t="shared" si="112"/>
        <v>0</v>
      </c>
    </row>
    <row r="862" spans="2:7" ht="20.100000000000001" customHeight="1" x14ac:dyDescent="0.25">
      <c r="B862" s="42" t="s">
        <v>4</v>
      </c>
      <c r="C862" s="43"/>
      <c r="D862" s="22">
        <v>3</v>
      </c>
      <c r="E862" s="23">
        <v>6</v>
      </c>
      <c r="F862" s="23">
        <v>8</v>
      </c>
      <c r="G862" s="62">
        <f t="shared" si="112"/>
        <v>17</v>
      </c>
    </row>
    <row r="863" spans="2:7" ht="20.100000000000001" customHeight="1" x14ac:dyDescent="0.25">
      <c r="B863" s="42" t="s">
        <v>5</v>
      </c>
      <c r="C863" s="43"/>
      <c r="D863" s="22">
        <v>1</v>
      </c>
      <c r="E863" s="23">
        <v>2</v>
      </c>
      <c r="F863" s="23">
        <v>2</v>
      </c>
      <c r="G863" s="62">
        <f t="shared" si="112"/>
        <v>5</v>
      </c>
    </row>
    <row r="864" spans="2:7" ht="20.100000000000001" customHeight="1" x14ac:dyDescent="0.25">
      <c r="B864" s="42" t="s">
        <v>6</v>
      </c>
      <c r="C864" s="43"/>
      <c r="D864" s="22">
        <v>1</v>
      </c>
      <c r="E864" s="23">
        <v>6</v>
      </c>
      <c r="F864" s="23">
        <v>2</v>
      </c>
      <c r="G864" s="62">
        <f t="shared" si="112"/>
        <v>9</v>
      </c>
    </row>
    <row r="865" spans="2:8" ht="20.100000000000001" customHeight="1" x14ac:dyDescent="0.25">
      <c r="B865" s="42" t="s">
        <v>7</v>
      </c>
      <c r="C865" s="43"/>
      <c r="D865" s="22">
        <v>1</v>
      </c>
      <c r="E865" s="23">
        <v>0</v>
      </c>
      <c r="F865" s="23">
        <v>3</v>
      </c>
      <c r="G865" s="62">
        <f t="shared" si="112"/>
        <v>4</v>
      </c>
    </row>
    <row r="866" spans="2:8" ht="20.100000000000001" customHeight="1" x14ac:dyDescent="0.25">
      <c r="B866" s="42" t="s">
        <v>8</v>
      </c>
      <c r="C866" s="43"/>
      <c r="D866" s="22"/>
      <c r="E866" s="23"/>
      <c r="F866" s="23"/>
      <c r="G866" s="62">
        <f t="shared" si="112"/>
        <v>0</v>
      </c>
    </row>
    <row r="867" spans="2:8" ht="20.100000000000001" customHeight="1" x14ac:dyDescent="0.25">
      <c r="B867" s="42" t="s">
        <v>9</v>
      </c>
      <c r="C867" s="43"/>
      <c r="D867" s="22"/>
      <c r="E867" s="23"/>
      <c r="F867" s="23"/>
      <c r="G867" s="62">
        <f t="shared" si="112"/>
        <v>0</v>
      </c>
    </row>
    <row r="868" spans="2:8" ht="20.100000000000001" customHeight="1" x14ac:dyDescent="0.25">
      <c r="B868" s="42" t="s">
        <v>10</v>
      </c>
      <c r="C868" s="43"/>
      <c r="D868" s="22"/>
      <c r="E868" s="23"/>
      <c r="F868" s="23"/>
      <c r="G868" s="62">
        <f t="shared" si="112"/>
        <v>0</v>
      </c>
    </row>
    <row r="869" spans="2:8" ht="20.100000000000001" customHeight="1" x14ac:dyDescent="0.25">
      <c r="B869" s="42" t="s">
        <v>11</v>
      </c>
      <c r="C869" s="43"/>
      <c r="D869" s="22"/>
      <c r="E869" s="23"/>
      <c r="F869" s="23"/>
      <c r="G869" s="62">
        <f t="shared" si="112"/>
        <v>0</v>
      </c>
    </row>
    <row r="870" spans="2:8" ht="20.100000000000001" customHeight="1" x14ac:dyDescent="0.25">
      <c r="B870" s="42" t="s">
        <v>12</v>
      </c>
      <c r="C870" s="43"/>
      <c r="D870" s="22"/>
      <c r="E870" s="23"/>
      <c r="F870" s="23"/>
      <c r="G870" s="62">
        <f t="shared" si="112"/>
        <v>0</v>
      </c>
      <c r="H870" s="26"/>
    </row>
    <row r="871" spans="2:8" ht="20.100000000000001" customHeight="1" x14ac:dyDescent="0.25">
      <c r="B871" s="42" t="s">
        <v>13</v>
      </c>
      <c r="C871" s="43"/>
      <c r="D871" s="22"/>
      <c r="E871" s="23"/>
      <c r="F871" s="23"/>
      <c r="G871" s="62">
        <f t="shared" si="112"/>
        <v>0</v>
      </c>
    </row>
    <row r="872" spans="2:8" ht="20.100000000000001" customHeight="1" x14ac:dyDescent="0.25">
      <c r="B872" s="42" t="s">
        <v>14</v>
      </c>
      <c r="C872" s="43"/>
      <c r="D872" s="22"/>
      <c r="E872" s="23"/>
      <c r="F872" s="23"/>
      <c r="G872" s="62">
        <f t="shared" si="112"/>
        <v>0</v>
      </c>
    </row>
    <row r="873" spans="2:8" ht="20.100000000000001" customHeight="1" x14ac:dyDescent="0.25">
      <c r="B873" s="42" t="s">
        <v>15</v>
      </c>
      <c r="C873" s="43"/>
      <c r="D873" s="22"/>
      <c r="E873" s="23"/>
      <c r="F873" s="23"/>
      <c r="G873" s="62">
        <f t="shared" si="112"/>
        <v>0</v>
      </c>
    </row>
    <row r="874" spans="2:8" ht="20.100000000000001" customHeight="1" x14ac:dyDescent="0.25">
      <c r="B874" s="42" t="s">
        <v>16</v>
      </c>
      <c r="C874" s="43"/>
      <c r="D874" s="22"/>
      <c r="E874" s="23"/>
      <c r="F874" s="23"/>
      <c r="G874" s="62">
        <f t="shared" si="112"/>
        <v>0</v>
      </c>
    </row>
    <row r="875" spans="2:8" ht="20.100000000000001" customHeight="1" x14ac:dyDescent="0.25">
      <c r="B875" s="42" t="s">
        <v>17</v>
      </c>
      <c r="C875" s="43"/>
      <c r="D875" s="22"/>
      <c r="E875" s="23"/>
      <c r="F875" s="23"/>
      <c r="G875" s="62">
        <f t="shared" si="112"/>
        <v>0</v>
      </c>
    </row>
    <row r="876" spans="2:8" ht="20.100000000000001" customHeight="1" x14ac:dyDescent="0.25">
      <c r="B876" s="42" t="s">
        <v>18</v>
      </c>
      <c r="C876" s="43"/>
      <c r="D876" s="22"/>
      <c r="E876" s="23"/>
      <c r="F876" s="23"/>
      <c r="G876" s="62">
        <f t="shared" si="112"/>
        <v>0</v>
      </c>
    </row>
    <row r="877" spans="2:8" ht="20.100000000000001" customHeight="1" x14ac:dyDescent="0.25">
      <c r="B877" s="42" t="s">
        <v>19</v>
      </c>
      <c r="C877" s="43"/>
      <c r="D877" s="22"/>
      <c r="E877" s="23"/>
      <c r="F877" s="23"/>
      <c r="G877" s="62">
        <f t="shared" si="112"/>
        <v>0</v>
      </c>
    </row>
    <row r="878" spans="2:8" ht="20.100000000000001" customHeight="1" x14ac:dyDescent="0.25">
      <c r="B878" s="42" t="s">
        <v>20</v>
      </c>
      <c r="C878" s="43"/>
      <c r="D878" s="22"/>
      <c r="E878" s="23"/>
      <c r="F878" s="23"/>
      <c r="G878" s="62">
        <f t="shared" si="112"/>
        <v>0</v>
      </c>
    </row>
    <row r="879" spans="2:8" ht="20.100000000000001" customHeight="1" x14ac:dyDescent="0.25">
      <c r="B879" s="42" t="s">
        <v>21</v>
      </c>
      <c r="C879" s="43"/>
      <c r="D879" s="22"/>
      <c r="E879" s="23"/>
      <c r="F879" s="23"/>
      <c r="G879" s="62">
        <f t="shared" si="112"/>
        <v>0</v>
      </c>
    </row>
    <row r="880" spans="2:8" ht="20.100000000000001" customHeight="1" x14ac:dyDescent="0.25">
      <c r="B880" s="53">
        <f>B857+1</f>
        <v>38</v>
      </c>
      <c r="C880" s="54" t="s">
        <v>79</v>
      </c>
      <c r="D880" s="55">
        <f>SUM(D858:D879)</f>
        <v>6</v>
      </c>
      <c r="E880" s="55">
        <f t="shared" ref="E880" si="116">SUM(E858:E879)</f>
        <v>14</v>
      </c>
      <c r="F880" s="55">
        <f t="shared" ref="F880" si="117">SUM(F858:F879)</f>
        <v>15</v>
      </c>
      <c r="G880" s="55">
        <f t="shared" ref="G880" si="118">SUM(G858:G879)</f>
        <v>35</v>
      </c>
    </row>
    <row r="881" spans="2:8" ht="20.100000000000001" customHeight="1" x14ac:dyDescent="0.25">
      <c r="B881" s="42" t="s">
        <v>0</v>
      </c>
      <c r="C881" s="43" t="s">
        <v>81</v>
      </c>
      <c r="D881" s="22"/>
      <c r="E881" s="23"/>
      <c r="F881" s="23"/>
      <c r="G881" s="62">
        <f t="shared" si="112"/>
        <v>0</v>
      </c>
    </row>
    <row r="882" spans="2:8" ht="20.100000000000001" customHeight="1" x14ac:dyDescent="0.25">
      <c r="B882" s="42" t="s">
        <v>1</v>
      </c>
      <c r="C882" s="43"/>
      <c r="D882" s="22"/>
      <c r="E882" s="23"/>
      <c r="F882" s="23"/>
      <c r="G882" s="62">
        <f t="shared" si="112"/>
        <v>0</v>
      </c>
    </row>
    <row r="883" spans="2:8" ht="20.100000000000001" customHeight="1" x14ac:dyDescent="0.25">
      <c r="B883" s="42" t="s">
        <v>2</v>
      </c>
      <c r="C883" s="43"/>
      <c r="D883" s="22"/>
      <c r="E883" s="23"/>
      <c r="F883" s="23"/>
      <c r="G883" s="62">
        <f t="shared" si="112"/>
        <v>0</v>
      </c>
    </row>
    <row r="884" spans="2:8" ht="20.100000000000001" customHeight="1" x14ac:dyDescent="0.25">
      <c r="B884" s="42" t="s">
        <v>3</v>
      </c>
      <c r="C884" s="43"/>
      <c r="D884" s="22"/>
      <c r="E884" s="23"/>
      <c r="F884" s="23"/>
      <c r="G884" s="62">
        <f t="shared" si="112"/>
        <v>0</v>
      </c>
    </row>
    <row r="885" spans="2:8" ht="20.100000000000001" customHeight="1" x14ac:dyDescent="0.25">
      <c r="B885" s="42" t="s">
        <v>4</v>
      </c>
      <c r="C885" s="43"/>
      <c r="D885" s="22"/>
      <c r="E885" s="23"/>
      <c r="F885" s="23"/>
      <c r="G885" s="62">
        <f t="shared" si="112"/>
        <v>0</v>
      </c>
    </row>
    <row r="886" spans="2:8" ht="20.100000000000001" customHeight="1" x14ac:dyDescent="0.25">
      <c r="B886" s="42" t="s">
        <v>5</v>
      </c>
      <c r="C886" s="43"/>
      <c r="D886" s="22"/>
      <c r="E886" s="23"/>
      <c r="F886" s="23"/>
      <c r="G886" s="62">
        <f t="shared" si="112"/>
        <v>0</v>
      </c>
    </row>
    <row r="887" spans="2:8" ht="20.100000000000001" customHeight="1" x14ac:dyDescent="0.25">
      <c r="B887" s="42" t="s">
        <v>6</v>
      </c>
      <c r="C887" s="43"/>
      <c r="D887" s="22"/>
      <c r="E887" s="23"/>
      <c r="F887" s="23"/>
      <c r="G887" s="62">
        <f t="shared" si="112"/>
        <v>0</v>
      </c>
    </row>
    <row r="888" spans="2:8" ht="20.100000000000001" customHeight="1" x14ac:dyDescent="0.25">
      <c r="B888" s="42" t="s">
        <v>7</v>
      </c>
      <c r="C888" s="43"/>
      <c r="D888" s="22"/>
      <c r="E888" s="23"/>
      <c r="F888" s="23"/>
      <c r="G888" s="62">
        <f t="shared" si="112"/>
        <v>0</v>
      </c>
    </row>
    <row r="889" spans="2:8" ht="20.100000000000001" customHeight="1" x14ac:dyDescent="0.25">
      <c r="B889" s="42" t="s">
        <v>8</v>
      </c>
      <c r="C889" s="43"/>
      <c r="D889" s="22"/>
      <c r="E889" s="23"/>
      <c r="F889" s="23"/>
      <c r="G889" s="62">
        <f t="shared" si="112"/>
        <v>0</v>
      </c>
    </row>
    <row r="890" spans="2:8" ht="20.100000000000001" customHeight="1" x14ac:dyDescent="0.25">
      <c r="B890" s="42" t="s">
        <v>9</v>
      </c>
      <c r="C890" s="43"/>
      <c r="D890" s="22"/>
      <c r="E890" s="23"/>
      <c r="F890" s="23"/>
      <c r="G890" s="62">
        <f t="shared" si="112"/>
        <v>0</v>
      </c>
    </row>
    <row r="891" spans="2:8" ht="20.100000000000001" customHeight="1" x14ac:dyDescent="0.25">
      <c r="B891" s="42" t="s">
        <v>10</v>
      </c>
      <c r="C891" s="43"/>
      <c r="D891" s="22"/>
      <c r="E891" s="23"/>
      <c r="F891" s="23"/>
      <c r="G891" s="62">
        <f t="shared" si="112"/>
        <v>0</v>
      </c>
    </row>
    <row r="892" spans="2:8" ht="20.100000000000001" customHeight="1" x14ac:dyDescent="0.25">
      <c r="B892" s="42" t="s">
        <v>11</v>
      </c>
      <c r="C892" s="43"/>
      <c r="D892" s="22"/>
      <c r="E892" s="23"/>
      <c r="F892" s="23"/>
      <c r="G892" s="62">
        <f t="shared" si="112"/>
        <v>0</v>
      </c>
    </row>
    <row r="893" spans="2:8" ht="20.100000000000001" customHeight="1" x14ac:dyDescent="0.25">
      <c r="B893" s="42" t="s">
        <v>12</v>
      </c>
      <c r="C893" s="43"/>
      <c r="D893" s="22">
        <v>8</v>
      </c>
      <c r="E893" s="23">
        <v>0</v>
      </c>
      <c r="F893" s="23">
        <v>2</v>
      </c>
      <c r="G893" s="62">
        <f t="shared" si="112"/>
        <v>10</v>
      </c>
      <c r="H893" s="26"/>
    </row>
    <row r="894" spans="2:8" ht="20.100000000000001" customHeight="1" x14ac:dyDescent="0.25">
      <c r="B894" s="42" t="s">
        <v>13</v>
      </c>
      <c r="C894" s="43"/>
      <c r="D894" s="22"/>
      <c r="E894" s="23"/>
      <c r="F894" s="23">
        <v>1</v>
      </c>
      <c r="G894" s="62">
        <f t="shared" si="112"/>
        <v>1</v>
      </c>
    </row>
    <row r="895" spans="2:8" ht="20.100000000000001" customHeight="1" x14ac:dyDescent="0.25">
      <c r="B895" s="42" t="s">
        <v>14</v>
      </c>
      <c r="C895" s="43"/>
      <c r="D895" s="22"/>
      <c r="E895" s="23"/>
      <c r="F895" s="23"/>
      <c r="G895" s="62">
        <f t="shared" si="112"/>
        <v>0</v>
      </c>
    </row>
    <row r="896" spans="2:8" ht="20.100000000000001" customHeight="1" x14ac:dyDescent="0.25">
      <c r="B896" s="42" t="s">
        <v>15</v>
      </c>
      <c r="C896" s="43"/>
      <c r="D896" s="22"/>
      <c r="E896" s="23"/>
      <c r="F896" s="23"/>
      <c r="G896" s="62">
        <f t="shared" si="112"/>
        <v>0</v>
      </c>
    </row>
    <row r="897" spans="2:7" ht="20.100000000000001" customHeight="1" x14ac:dyDescent="0.25">
      <c r="B897" s="42" t="s">
        <v>16</v>
      </c>
      <c r="C897" s="43"/>
      <c r="D897" s="22"/>
      <c r="E897" s="23"/>
      <c r="F897" s="23"/>
      <c r="G897" s="62">
        <f t="shared" si="112"/>
        <v>0</v>
      </c>
    </row>
    <row r="898" spans="2:7" ht="20.100000000000001" customHeight="1" x14ac:dyDescent="0.25">
      <c r="B898" s="42" t="s">
        <v>17</v>
      </c>
      <c r="C898" s="43"/>
      <c r="D898" s="22"/>
      <c r="E898" s="23"/>
      <c r="F898" s="23"/>
      <c r="G898" s="62">
        <f t="shared" si="112"/>
        <v>0</v>
      </c>
    </row>
    <row r="899" spans="2:7" ht="20.100000000000001" customHeight="1" x14ac:dyDescent="0.25">
      <c r="B899" s="42" t="s">
        <v>18</v>
      </c>
      <c r="C899" s="43"/>
      <c r="D899" s="22"/>
      <c r="E899" s="23"/>
      <c r="F899" s="23"/>
      <c r="G899" s="62">
        <f t="shared" si="112"/>
        <v>0</v>
      </c>
    </row>
    <row r="900" spans="2:7" ht="20.100000000000001" customHeight="1" x14ac:dyDescent="0.25">
      <c r="B900" s="42" t="s">
        <v>19</v>
      </c>
      <c r="C900" s="43"/>
      <c r="D900" s="22"/>
      <c r="E900" s="23"/>
      <c r="F900" s="23"/>
      <c r="G900" s="62">
        <f t="shared" si="112"/>
        <v>0</v>
      </c>
    </row>
    <row r="901" spans="2:7" ht="20.100000000000001" customHeight="1" x14ac:dyDescent="0.25">
      <c r="B901" s="42" t="s">
        <v>20</v>
      </c>
      <c r="C901" s="43"/>
      <c r="D901" s="22"/>
      <c r="E901" s="23"/>
      <c r="F901" s="23"/>
      <c r="G901" s="62">
        <f t="shared" si="112"/>
        <v>0</v>
      </c>
    </row>
    <row r="902" spans="2:7" ht="20.100000000000001" customHeight="1" x14ac:dyDescent="0.25">
      <c r="B902" s="42" t="s">
        <v>21</v>
      </c>
      <c r="C902" s="43"/>
      <c r="D902" s="22"/>
      <c r="E902" s="23"/>
      <c r="F902" s="23"/>
      <c r="G902" s="62">
        <f t="shared" si="112"/>
        <v>0</v>
      </c>
    </row>
    <row r="903" spans="2:7" ht="20.100000000000001" customHeight="1" x14ac:dyDescent="0.25">
      <c r="B903" s="53">
        <f>B880+1</f>
        <v>39</v>
      </c>
      <c r="C903" s="54" t="s">
        <v>81</v>
      </c>
      <c r="D903" s="55">
        <f>SUM(D881:D902)</f>
        <v>8</v>
      </c>
      <c r="E903" s="55">
        <f t="shared" ref="E903" si="119">SUM(E881:E902)</f>
        <v>0</v>
      </c>
      <c r="F903" s="55">
        <f t="shared" ref="F903" si="120">SUM(F881:F902)</f>
        <v>3</v>
      </c>
      <c r="G903" s="55">
        <f t="shared" ref="G903" si="121">SUM(G881:G902)</f>
        <v>11</v>
      </c>
    </row>
    <row r="904" spans="2:7" ht="20.100000000000001" customHeight="1" x14ac:dyDescent="0.25">
      <c r="B904" s="42" t="s">
        <v>0</v>
      </c>
      <c r="C904" s="43" t="s">
        <v>82</v>
      </c>
      <c r="D904" s="22">
        <v>8</v>
      </c>
      <c r="E904" s="23">
        <v>0</v>
      </c>
      <c r="F904" s="23">
        <v>1</v>
      </c>
      <c r="G904" s="62">
        <f t="shared" ref="G904:G966" si="122">F904+E904+D904</f>
        <v>9</v>
      </c>
    </row>
    <row r="905" spans="2:7" ht="20.100000000000001" customHeight="1" x14ac:dyDescent="0.25">
      <c r="B905" s="42" t="s">
        <v>1</v>
      </c>
      <c r="C905" s="43"/>
      <c r="D905" s="22"/>
      <c r="E905" s="23"/>
      <c r="F905" s="23">
        <v>4</v>
      </c>
      <c r="G905" s="62">
        <f t="shared" si="122"/>
        <v>4</v>
      </c>
    </row>
    <row r="906" spans="2:7" ht="20.100000000000001" customHeight="1" x14ac:dyDescent="0.25">
      <c r="B906" s="42" t="s">
        <v>2</v>
      </c>
      <c r="C906" s="43"/>
      <c r="D906" s="22"/>
      <c r="E906" s="23"/>
      <c r="F906" s="23"/>
      <c r="G906" s="62">
        <f t="shared" si="122"/>
        <v>0</v>
      </c>
    </row>
    <row r="907" spans="2:7" ht="20.100000000000001" customHeight="1" x14ac:dyDescent="0.25">
      <c r="B907" s="42" t="s">
        <v>3</v>
      </c>
      <c r="C907" s="43"/>
      <c r="D907" s="22"/>
      <c r="E907" s="23"/>
      <c r="F907" s="23"/>
      <c r="G907" s="62">
        <f t="shared" si="122"/>
        <v>0</v>
      </c>
    </row>
    <row r="908" spans="2:7" ht="20.100000000000001" customHeight="1" x14ac:dyDescent="0.25">
      <c r="B908" s="42" t="s">
        <v>4</v>
      </c>
      <c r="C908" s="43"/>
      <c r="D908" s="22"/>
      <c r="E908" s="23"/>
      <c r="F908" s="23"/>
      <c r="G908" s="62">
        <f t="shared" si="122"/>
        <v>0</v>
      </c>
    </row>
    <row r="909" spans="2:7" ht="20.100000000000001" customHeight="1" x14ac:dyDescent="0.25">
      <c r="B909" s="42" t="s">
        <v>5</v>
      </c>
      <c r="C909" s="43"/>
      <c r="D909" s="22"/>
      <c r="E909" s="23"/>
      <c r="F909" s="23"/>
      <c r="G909" s="62">
        <f t="shared" si="122"/>
        <v>0</v>
      </c>
    </row>
    <row r="910" spans="2:7" ht="20.100000000000001" customHeight="1" x14ac:dyDescent="0.25">
      <c r="B910" s="42" t="s">
        <v>6</v>
      </c>
      <c r="C910" s="43"/>
      <c r="D910" s="22"/>
      <c r="E910" s="23"/>
      <c r="F910" s="23"/>
      <c r="G910" s="62">
        <f t="shared" si="122"/>
        <v>0</v>
      </c>
    </row>
    <row r="911" spans="2:7" ht="20.100000000000001" customHeight="1" x14ac:dyDescent="0.25">
      <c r="B911" s="42" t="s">
        <v>7</v>
      </c>
      <c r="C911" s="43"/>
      <c r="D911" s="22"/>
      <c r="E911" s="23"/>
      <c r="F911" s="23"/>
      <c r="G911" s="62">
        <f t="shared" si="122"/>
        <v>0</v>
      </c>
    </row>
    <row r="912" spans="2:7" ht="20.100000000000001" customHeight="1" x14ac:dyDescent="0.25">
      <c r="B912" s="42" t="s">
        <v>8</v>
      </c>
      <c r="C912" s="43"/>
      <c r="D912" s="22"/>
      <c r="E912" s="23"/>
      <c r="F912" s="23">
        <v>12</v>
      </c>
      <c r="G912" s="62">
        <f t="shared" si="122"/>
        <v>12</v>
      </c>
    </row>
    <row r="913" spans="2:8" ht="20.100000000000001" customHeight="1" x14ac:dyDescent="0.25">
      <c r="B913" s="42" t="s">
        <v>9</v>
      </c>
      <c r="C913" s="43"/>
      <c r="D913" s="22"/>
      <c r="E913" s="23"/>
      <c r="F913" s="23"/>
      <c r="G913" s="62">
        <f t="shared" si="122"/>
        <v>0</v>
      </c>
    </row>
    <row r="914" spans="2:8" ht="20.100000000000001" customHeight="1" x14ac:dyDescent="0.25">
      <c r="B914" s="42" t="s">
        <v>10</v>
      </c>
      <c r="C914" s="43"/>
      <c r="D914" s="22"/>
      <c r="E914" s="23"/>
      <c r="F914" s="23"/>
      <c r="G914" s="62">
        <f t="shared" si="122"/>
        <v>0</v>
      </c>
    </row>
    <row r="915" spans="2:8" ht="20.100000000000001" customHeight="1" x14ac:dyDescent="0.25">
      <c r="B915" s="42" t="s">
        <v>11</v>
      </c>
      <c r="C915" s="43"/>
      <c r="D915" s="22"/>
      <c r="E915" s="23"/>
      <c r="F915" s="23"/>
      <c r="G915" s="62">
        <f t="shared" si="122"/>
        <v>0</v>
      </c>
    </row>
    <row r="916" spans="2:8" ht="20.100000000000001" customHeight="1" x14ac:dyDescent="0.25">
      <c r="B916" s="42" t="s">
        <v>12</v>
      </c>
      <c r="C916" s="43"/>
      <c r="D916" s="22"/>
      <c r="E916" s="23"/>
      <c r="F916" s="23"/>
      <c r="G916" s="62">
        <f t="shared" si="122"/>
        <v>0</v>
      </c>
      <c r="H916" s="26"/>
    </row>
    <row r="917" spans="2:8" ht="20.100000000000001" customHeight="1" x14ac:dyDescent="0.25">
      <c r="B917" s="42" t="s">
        <v>13</v>
      </c>
      <c r="C917" s="43"/>
      <c r="D917" s="22"/>
      <c r="E917" s="23"/>
      <c r="F917" s="23"/>
      <c r="G917" s="62">
        <f t="shared" si="122"/>
        <v>0</v>
      </c>
    </row>
    <row r="918" spans="2:8" ht="20.100000000000001" customHeight="1" x14ac:dyDescent="0.25">
      <c r="B918" s="42" t="s">
        <v>14</v>
      </c>
      <c r="C918" s="43"/>
      <c r="D918" s="22"/>
      <c r="E918" s="23"/>
      <c r="F918" s="23"/>
      <c r="G918" s="62">
        <f t="shared" si="122"/>
        <v>0</v>
      </c>
    </row>
    <row r="919" spans="2:8" ht="20.100000000000001" customHeight="1" x14ac:dyDescent="0.25">
      <c r="B919" s="42" t="s">
        <v>15</v>
      </c>
      <c r="C919" s="43"/>
      <c r="D919" s="22"/>
      <c r="E919" s="23"/>
      <c r="F919" s="23"/>
      <c r="G919" s="62">
        <f t="shared" si="122"/>
        <v>0</v>
      </c>
    </row>
    <row r="920" spans="2:8" ht="20.100000000000001" customHeight="1" x14ac:dyDescent="0.25">
      <c r="B920" s="42" t="s">
        <v>16</v>
      </c>
      <c r="C920" s="43"/>
      <c r="D920" s="22"/>
      <c r="E920" s="23"/>
      <c r="F920" s="23"/>
      <c r="G920" s="62">
        <f t="shared" si="122"/>
        <v>0</v>
      </c>
    </row>
    <row r="921" spans="2:8" ht="20.100000000000001" customHeight="1" x14ac:dyDescent="0.25">
      <c r="B921" s="42" t="s">
        <v>17</v>
      </c>
      <c r="C921" s="43"/>
      <c r="D921" s="22"/>
      <c r="E921" s="23"/>
      <c r="F921" s="23"/>
      <c r="G921" s="62">
        <f t="shared" si="122"/>
        <v>0</v>
      </c>
    </row>
    <row r="922" spans="2:8" ht="20.100000000000001" customHeight="1" x14ac:dyDescent="0.25">
      <c r="B922" s="42" t="s">
        <v>18</v>
      </c>
      <c r="C922" s="43"/>
      <c r="D922" s="22"/>
      <c r="E922" s="23"/>
      <c r="F922" s="23"/>
      <c r="G922" s="62">
        <f t="shared" si="122"/>
        <v>0</v>
      </c>
    </row>
    <row r="923" spans="2:8" ht="20.100000000000001" customHeight="1" x14ac:dyDescent="0.25">
      <c r="B923" s="42" t="s">
        <v>19</v>
      </c>
      <c r="C923" s="43"/>
      <c r="D923" s="22"/>
      <c r="E923" s="23"/>
      <c r="F923" s="23"/>
      <c r="G923" s="62">
        <f t="shared" si="122"/>
        <v>0</v>
      </c>
    </row>
    <row r="924" spans="2:8" ht="20.100000000000001" customHeight="1" x14ac:dyDescent="0.25">
      <c r="B924" s="42" t="s">
        <v>20</v>
      </c>
      <c r="C924" s="43"/>
      <c r="D924" s="22">
        <v>2</v>
      </c>
      <c r="E924" s="23">
        <v>0</v>
      </c>
      <c r="F924" s="23">
        <v>1</v>
      </c>
      <c r="G924" s="62">
        <f t="shared" si="122"/>
        <v>3</v>
      </c>
    </row>
    <row r="925" spans="2:8" ht="20.100000000000001" customHeight="1" x14ac:dyDescent="0.25">
      <c r="B925" s="42" t="s">
        <v>21</v>
      </c>
      <c r="C925" s="43"/>
      <c r="D925" s="22"/>
      <c r="E925" s="23"/>
      <c r="F925" s="23">
        <v>2</v>
      </c>
      <c r="G925" s="62">
        <f t="shared" si="122"/>
        <v>2</v>
      </c>
    </row>
    <row r="926" spans="2:8" ht="20.100000000000001" customHeight="1" x14ac:dyDescent="0.25">
      <c r="B926" s="53">
        <f>B903+1</f>
        <v>40</v>
      </c>
      <c r="C926" s="54" t="s">
        <v>82</v>
      </c>
      <c r="D926" s="55">
        <f>SUM(D904:D925)</f>
        <v>10</v>
      </c>
      <c r="E926" s="55">
        <f t="shared" ref="E926" si="123">SUM(E904:E925)</f>
        <v>0</v>
      </c>
      <c r="F926" s="55">
        <f t="shared" ref="F926" si="124">SUM(F904:F925)</f>
        <v>20</v>
      </c>
      <c r="G926" s="55">
        <f t="shared" ref="G926" si="125">SUM(G904:G925)</f>
        <v>30</v>
      </c>
    </row>
    <row r="927" spans="2:8" ht="20.100000000000001" customHeight="1" x14ac:dyDescent="0.25">
      <c r="B927" s="42" t="s">
        <v>0</v>
      </c>
      <c r="C927" s="43" t="s">
        <v>83</v>
      </c>
      <c r="D927" s="22"/>
      <c r="E927" s="23"/>
      <c r="F927" s="23"/>
      <c r="G927" s="62">
        <f t="shared" si="122"/>
        <v>0</v>
      </c>
    </row>
    <row r="928" spans="2:8" ht="20.100000000000001" customHeight="1" x14ac:dyDescent="0.25">
      <c r="B928" s="42" t="s">
        <v>1</v>
      </c>
      <c r="C928" s="43"/>
      <c r="D928" s="22"/>
      <c r="E928" s="23"/>
      <c r="F928" s="23"/>
      <c r="G928" s="62">
        <f t="shared" si="122"/>
        <v>0</v>
      </c>
    </row>
    <row r="929" spans="2:8" ht="20.100000000000001" customHeight="1" x14ac:dyDescent="0.25">
      <c r="B929" s="42" t="s">
        <v>2</v>
      </c>
      <c r="C929" s="43"/>
      <c r="D929" s="22"/>
      <c r="E929" s="23"/>
      <c r="F929" s="23"/>
      <c r="G929" s="62">
        <f t="shared" si="122"/>
        <v>0</v>
      </c>
    </row>
    <row r="930" spans="2:8" ht="20.100000000000001" customHeight="1" x14ac:dyDescent="0.25">
      <c r="B930" s="42" t="s">
        <v>3</v>
      </c>
      <c r="C930" s="43"/>
      <c r="D930" s="22"/>
      <c r="E930" s="23"/>
      <c r="F930" s="23"/>
      <c r="G930" s="62">
        <f t="shared" si="122"/>
        <v>0</v>
      </c>
    </row>
    <row r="931" spans="2:8" ht="20.100000000000001" customHeight="1" x14ac:dyDescent="0.25">
      <c r="B931" s="42" t="s">
        <v>4</v>
      </c>
      <c r="C931" s="43"/>
      <c r="D931" s="22"/>
      <c r="E931" s="23"/>
      <c r="F931" s="23"/>
      <c r="G931" s="62">
        <f t="shared" si="122"/>
        <v>0</v>
      </c>
    </row>
    <row r="932" spans="2:8" ht="20.100000000000001" customHeight="1" x14ac:dyDescent="0.25">
      <c r="B932" s="42" t="s">
        <v>5</v>
      </c>
      <c r="C932" s="43"/>
      <c r="D932" s="22"/>
      <c r="E932" s="23"/>
      <c r="F932" s="23"/>
      <c r="G932" s="62">
        <f t="shared" si="122"/>
        <v>0</v>
      </c>
    </row>
    <row r="933" spans="2:8" ht="20.100000000000001" customHeight="1" x14ac:dyDescent="0.25">
      <c r="B933" s="42" t="s">
        <v>6</v>
      </c>
      <c r="C933" s="43"/>
      <c r="D933" s="22"/>
      <c r="E933" s="23"/>
      <c r="F933" s="23"/>
      <c r="G933" s="62">
        <f t="shared" si="122"/>
        <v>0</v>
      </c>
    </row>
    <row r="934" spans="2:8" ht="20.100000000000001" customHeight="1" x14ac:dyDescent="0.25">
      <c r="B934" s="42" t="s">
        <v>7</v>
      </c>
      <c r="C934" s="43"/>
      <c r="D934" s="22"/>
      <c r="E934" s="23"/>
      <c r="F934" s="23"/>
      <c r="G934" s="62">
        <f t="shared" si="122"/>
        <v>0</v>
      </c>
    </row>
    <row r="935" spans="2:8" ht="20.100000000000001" customHeight="1" x14ac:dyDescent="0.25">
      <c r="B935" s="42" t="s">
        <v>8</v>
      </c>
      <c r="C935" s="43"/>
      <c r="D935" s="22"/>
      <c r="E935" s="23"/>
      <c r="F935" s="23"/>
      <c r="G935" s="62">
        <f t="shared" si="122"/>
        <v>0</v>
      </c>
    </row>
    <row r="936" spans="2:8" ht="20.100000000000001" customHeight="1" x14ac:dyDescent="0.25">
      <c r="B936" s="42" t="s">
        <v>9</v>
      </c>
      <c r="C936" s="43"/>
      <c r="D936" s="22"/>
      <c r="E936" s="23"/>
      <c r="F936" s="23"/>
      <c r="G936" s="62">
        <f t="shared" si="122"/>
        <v>0</v>
      </c>
    </row>
    <row r="937" spans="2:8" ht="20.100000000000001" customHeight="1" x14ac:dyDescent="0.25">
      <c r="B937" s="42" t="s">
        <v>10</v>
      </c>
      <c r="C937" s="43"/>
      <c r="D937" s="22"/>
      <c r="E937" s="23"/>
      <c r="F937" s="23"/>
      <c r="G937" s="62">
        <f t="shared" si="122"/>
        <v>0</v>
      </c>
    </row>
    <row r="938" spans="2:8" ht="20.100000000000001" customHeight="1" x14ac:dyDescent="0.25">
      <c r="B938" s="42" t="s">
        <v>11</v>
      </c>
      <c r="C938" s="43"/>
      <c r="D938" s="22"/>
      <c r="E938" s="23"/>
      <c r="F938" s="23"/>
      <c r="G938" s="62">
        <f t="shared" si="122"/>
        <v>0</v>
      </c>
    </row>
    <row r="939" spans="2:8" ht="20.100000000000001" customHeight="1" x14ac:dyDescent="0.25">
      <c r="B939" s="42" t="s">
        <v>12</v>
      </c>
      <c r="C939" s="43"/>
      <c r="D939" s="22"/>
      <c r="E939" s="23"/>
      <c r="F939" s="23"/>
      <c r="G939" s="62">
        <f t="shared" si="122"/>
        <v>0</v>
      </c>
      <c r="H939" s="26"/>
    </row>
    <row r="940" spans="2:8" ht="20.100000000000001" customHeight="1" x14ac:dyDescent="0.25">
      <c r="B940" s="42" t="s">
        <v>13</v>
      </c>
      <c r="C940" s="43"/>
      <c r="D940" s="22"/>
      <c r="E940" s="23"/>
      <c r="F940" s="23"/>
      <c r="G940" s="62">
        <f t="shared" si="122"/>
        <v>0</v>
      </c>
    </row>
    <row r="941" spans="2:8" ht="20.100000000000001" customHeight="1" x14ac:dyDescent="0.25">
      <c r="B941" s="42" t="s">
        <v>14</v>
      </c>
      <c r="C941" s="43"/>
      <c r="D941" s="22">
        <v>4</v>
      </c>
      <c r="E941" s="23"/>
      <c r="F941" s="23"/>
      <c r="G941" s="62">
        <f t="shared" si="122"/>
        <v>4</v>
      </c>
    </row>
    <row r="942" spans="2:8" ht="20.100000000000001" customHeight="1" x14ac:dyDescent="0.25">
      <c r="B942" s="42" t="s">
        <v>15</v>
      </c>
      <c r="C942" s="43"/>
      <c r="D942" s="22"/>
      <c r="E942" s="23"/>
      <c r="F942" s="23"/>
      <c r="G942" s="62">
        <f t="shared" si="122"/>
        <v>0</v>
      </c>
    </row>
    <row r="943" spans="2:8" ht="20.100000000000001" customHeight="1" x14ac:dyDescent="0.25">
      <c r="B943" s="42" t="s">
        <v>16</v>
      </c>
      <c r="C943" s="43"/>
      <c r="D943" s="22"/>
      <c r="E943" s="23"/>
      <c r="F943" s="23"/>
      <c r="G943" s="62">
        <f t="shared" si="122"/>
        <v>0</v>
      </c>
    </row>
    <row r="944" spans="2:8" ht="20.100000000000001" customHeight="1" x14ac:dyDescent="0.25">
      <c r="B944" s="42" t="s">
        <v>17</v>
      </c>
      <c r="C944" s="43"/>
      <c r="D944" s="22"/>
      <c r="E944" s="23"/>
      <c r="F944" s="23"/>
      <c r="G944" s="62">
        <f t="shared" si="122"/>
        <v>0</v>
      </c>
    </row>
    <row r="945" spans="2:7" ht="20.100000000000001" customHeight="1" x14ac:dyDescent="0.25">
      <c r="B945" s="42" t="s">
        <v>18</v>
      </c>
      <c r="C945" s="43"/>
      <c r="D945" s="22"/>
      <c r="E945" s="23"/>
      <c r="F945" s="23"/>
      <c r="G945" s="62">
        <f t="shared" si="122"/>
        <v>0</v>
      </c>
    </row>
    <row r="946" spans="2:7" ht="20.100000000000001" customHeight="1" x14ac:dyDescent="0.25">
      <c r="B946" s="42" t="s">
        <v>19</v>
      </c>
      <c r="C946" s="43"/>
      <c r="D946" s="22"/>
      <c r="E946" s="23"/>
      <c r="F946" s="23"/>
      <c r="G946" s="62">
        <f t="shared" si="122"/>
        <v>0</v>
      </c>
    </row>
    <row r="947" spans="2:7" ht="20.100000000000001" customHeight="1" x14ac:dyDescent="0.25">
      <c r="B947" s="42" t="s">
        <v>20</v>
      </c>
      <c r="C947" s="43"/>
      <c r="D947" s="22"/>
      <c r="E947" s="23"/>
      <c r="F947" s="23"/>
      <c r="G947" s="62">
        <f t="shared" si="122"/>
        <v>0</v>
      </c>
    </row>
    <row r="948" spans="2:7" ht="20.100000000000001" customHeight="1" x14ac:dyDescent="0.25">
      <c r="B948" s="42" t="s">
        <v>21</v>
      </c>
      <c r="C948" s="43"/>
      <c r="D948" s="22"/>
      <c r="E948" s="23"/>
      <c r="F948" s="23"/>
      <c r="G948" s="62">
        <f t="shared" si="122"/>
        <v>0</v>
      </c>
    </row>
    <row r="949" spans="2:7" ht="20.100000000000001" customHeight="1" x14ac:dyDescent="0.25">
      <c r="B949" s="53">
        <f>B926+1</f>
        <v>41</v>
      </c>
      <c r="C949" s="54" t="s">
        <v>83</v>
      </c>
      <c r="D949" s="55">
        <f>SUM(D927:D948)</f>
        <v>4</v>
      </c>
      <c r="E949" s="55">
        <f t="shared" ref="E949" si="126">SUM(E927:E948)</f>
        <v>0</v>
      </c>
      <c r="F949" s="55">
        <f t="shared" ref="F949" si="127">SUM(F927:F948)</f>
        <v>0</v>
      </c>
      <c r="G949" s="55">
        <f t="shared" ref="G949" si="128">SUM(G927:G948)</f>
        <v>4</v>
      </c>
    </row>
    <row r="950" spans="2:7" ht="20.100000000000001" customHeight="1" x14ac:dyDescent="0.25">
      <c r="B950" s="42" t="s">
        <v>0</v>
      </c>
      <c r="C950" s="43" t="s">
        <v>22</v>
      </c>
      <c r="D950" s="22">
        <v>2</v>
      </c>
      <c r="E950" s="23"/>
      <c r="F950" s="23"/>
      <c r="G950" s="62">
        <f t="shared" si="122"/>
        <v>2</v>
      </c>
    </row>
    <row r="951" spans="2:7" ht="20.100000000000001" customHeight="1" x14ac:dyDescent="0.25">
      <c r="B951" s="42" t="s">
        <v>1</v>
      </c>
      <c r="C951" s="43"/>
      <c r="D951" s="22"/>
      <c r="E951" s="23">
        <v>1</v>
      </c>
      <c r="F951" s="23"/>
      <c r="G951" s="62">
        <f t="shared" si="122"/>
        <v>1</v>
      </c>
    </row>
    <row r="952" spans="2:7" ht="20.100000000000001" customHeight="1" x14ac:dyDescent="0.25">
      <c r="B952" s="42" t="s">
        <v>2</v>
      </c>
      <c r="C952" s="43"/>
      <c r="D952" s="22"/>
      <c r="E952" s="23">
        <v>1</v>
      </c>
      <c r="F952" s="23">
        <v>3</v>
      </c>
      <c r="G952" s="62">
        <f t="shared" si="122"/>
        <v>4</v>
      </c>
    </row>
    <row r="953" spans="2:7" ht="20.100000000000001" customHeight="1" x14ac:dyDescent="0.25">
      <c r="B953" s="42" t="s">
        <v>3</v>
      </c>
      <c r="C953" s="43"/>
      <c r="D953" s="22"/>
      <c r="E953" s="23">
        <v>1</v>
      </c>
      <c r="F953" s="23">
        <v>1</v>
      </c>
      <c r="G953" s="62">
        <f t="shared" si="122"/>
        <v>2</v>
      </c>
    </row>
    <row r="954" spans="2:7" ht="20.100000000000001" customHeight="1" x14ac:dyDescent="0.25">
      <c r="B954" s="42" t="s">
        <v>4</v>
      </c>
      <c r="C954" s="43"/>
      <c r="D954" s="22"/>
      <c r="E954" s="23">
        <v>2</v>
      </c>
      <c r="F954" s="23">
        <v>2</v>
      </c>
      <c r="G954" s="62">
        <f t="shared" si="122"/>
        <v>4</v>
      </c>
    </row>
    <row r="955" spans="2:7" ht="20.100000000000001" customHeight="1" x14ac:dyDescent="0.25">
      <c r="B955" s="42" t="s">
        <v>5</v>
      </c>
      <c r="C955" s="43"/>
      <c r="D955" s="22"/>
      <c r="E955" s="23"/>
      <c r="F955" s="23">
        <v>2</v>
      </c>
      <c r="G955" s="62">
        <f t="shared" si="122"/>
        <v>2</v>
      </c>
    </row>
    <row r="956" spans="2:7" ht="20.100000000000001" customHeight="1" x14ac:dyDescent="0.25">
      <c r="B956" s="42" t="s">
        <v>6</v>
      </c>
      <c r="C956" s="43"/>
      <c r="D956" s="22"/>
      <c r="E956" s="23">
        <v>1</v>
      </c>
      <c r="F956" s="23">
        <v>1</v>
      </c>
      <c r="G956" s="62">
        <f t="shared" si="122"/>
        <v>2</v>
      </c>
    </row>
    <row r="957" spans="2:7" ht="20.100000000000001" customHeight="1" x14ac:dyDescent="0.25">
      <c r="B957" s="42" t="s">
        <v>7</v>
      </c>
      <c r="C957" s="43"/>
      <c r="D957" s="22"/>
      <c r="E957" s="23">
        <v>1</v>
      </c>
      <c r="F957" s="23"/>
      <c r="G957" s="62">
        <f t="shared" si="122"/>
        <v>1</v>
      </c>
    </row>
    <row r="958" spans="2:7" ht="20.100000000000001" customHeight="1" x14ac:dyDescent="0.25">
      <c r="B958" s="42" t="s">
        <v>8</v>
      </c>
      <c r="C958" s="43"/>
      <c r="D958" s="22"/>
      <c r="E958" s="23">
        <v>2</v>
      </c>
      <c r="F958" s="23">
        <v>2</v>
      </c>
      <c r="G958" s="62">
        <f t="shared" si="122"/>
        <v>4</v>
      </c>
    </row>
    <row r="959" spans="2:7" ht="20.100000000000001" customHeight="1" x14ac:dyDescent="0.25">
      <c r="B959" s="42" t="s">
        <v>9</v>
      </c>
      <c r="C959" s="43"/>
      <c r="D959" s="22"/>
      <c r="E959" s="23">
        <v>1</v>
      </c>
      <c r="F959" s="23">
        <v>1</v>
      </c>
      <c r="G959" s="62">
        <f t="shared" si="122"/>
        <v>2</v>
      </c>
    </row>
    <row r="960" spans="2:7" ht="20.100000000000001" customHeight="1" x14ac:dyDescent="0.25">
      <c r="B960" s="42" t="s">
        <v>10</v>
      </c>
      <c r="C960" s="43"/>
      <c r="D960" s="22"/>
      <c r="E960" s="23">
        <v>1</v>
      </c>
      <c r="F960" s="23">
        <v>1</v>
      </c>
      <c r="G960" s="62">
        <f t="shared" si="122"/>
        <v>2</v>
      </c>
    </row>
    <row r="961" spans="2:8" ht="20.100000000000001" customHeight="1" x14ac:dyDescent="0.25">
      <c r="B961" s="42" t="s">
        <v>11</v>
      </c>
      <c r="C961" s="43"/>
      <c r="D961" s="22"/>
      <c r="E961" s="23">
        <v>1</v>
      </c>
      <c r="F961" s="23">
        <v>2</v>
      </c>
      <c r="G961" s="62">
        <f t="shared" si="122"/>
        <v>3</v>
      </c>
    </row>
    <row r="962" spans="2:8" ht="20.100000000000001" customHeight="1" x14ac:dyDescent="0.25">
      <c r="B962" s="42" t="s">
        <v>12</v>
      </c>
      <c r="C962" s="43"/>
      <c r="D962" s="22">
        <v>2</v>
      </c>
      <c r="E962" s="23">
        <v>2</v>
      </c>
      <c r="F962" s="23">
        <v>3</v>
      </c>
      <c r="G962" s="62">
        <f t="shared" si="122"/>
        <v>7</v>
      </c>
      <c r="H962" s="26"/>
    </row>
    <row r="963" spans="2:8" ht="20.100000000000001" customHeight="1" x14ac:dyDescent="0.25">
      <c r="B963" s="42" t="s">
        <v>13</v>
      </c>
      <c r="C963" s="43"/>
      <c r="D963" s="22"/>
      <c r="E963" s="23">
        <v>1</v>
      </c>
      <c r="F963" s="23">
        <v>1</v>
      </c>
      <c r="G963" s="62">
        <f t="shared" si="122"/>
        <v>2</v>
      </c>
    </row>
    <row r="964" spans="2:8" ht="20.100000000000001" customHeight="1" x14ac:dyDescent="0.25">
      <c r="B964" s="42" t="s">
        <v>14</v>
      </c>
      <c r="C964" s="43"/>
      <c r="D964" s="22"/>
      <c r="E964" s="23">
        <v>1</v>
      </c>
      <c r="F964" s="23">
        <v>1</v>
      </c>
      <c r="G964" s="62">
        <f t="shared" si="122"/>
        <v>2</v>
      </c>
    </row>
    <row r="965" spans="2:8" ht="20.100000000000001" customHeight="1" x14ac:dyDescent="0.25">
      <c r="B965" s="42" t="s">
        <v>15</v>
      </c>
      <c r="C965" s="43"/>
      <c r="D965" s="22"/>
      <c r="E965" s="23"/>
      <c r="F965" s="23">
        <v>1</v>
      </c>
      <c r="G965" s="62">
        <f t="shared" si="122"/>
        <v>1</v>
      </c>
    </row>
    <row r="966" spans="2:8" ht="20.100000000000001" customHeight="1" x14ac:dyDescent="0.25">
      <c r="B966" s="42" t="s">
        <v>16</v>
      </c>
      <c r="C966" s="43"/>
      <c r="D966" s="22"/>
      <c r="E966" s="23">
        <v>2</v>
      </c>
      <c r="F966" s="23">
        <v>2</v>
      </c>
      <c r="G966" s="62">
        <f t="shared" si="122"/>
        <v>4</v>
      </c>
    </row>
    <row r="967" spans="2:8" ht="20.100000000000001" customHeight="1" x14ac:dyDescent="0.25">
      <c r="B967" s="42" t="s">
        <v>17</v>
      </c>
      <c r="C967" s="43"/>
      <c r="D967" s="22"/>
      <c r="E967" s="23">
        <v>1</v>
      </c>
      <c r="F967" s="23"/>
      <c r="G967" s="62">
        <f t="shared" ref="G967:G1030" si="129">F967+E967+D967</f>
        <v>1</v>
      </c>
    </row>
    <row r="968" spans="2:8" ht="20.100000000000001" customHeight="1" x14ac:dyDescent="0.25">
      <c r="B968" s="42" t="s">
        <v>18</v>
      </c>
      <c r="C968" s="43"/>
      <c r="D968" s="22"/>
      <c r="E968" s="23">
        <v>1</v>
      </c>
      <c r="F968" s="23">
        <v>1</v>
      </c>
      <c r="G968" s="62">
        <f t="shared" si="129"/>
        <v>2</v>
      </c>
    </row>
    <row r="969" spans="2:8" ht="20.100000000000001" customHeight="1" x14ac:dyDescent="0.25">
      <c r="B969" s="42" t="s">
        <v>19</v>
      </c>
      <c r="C969" s="43"/>
      <c r="D969" s="22"/>
      <c r="E969" s="23"/>
      <c r="F969" s="23">
        <v>1</v>
      </c>
      <c r="G969" s="62">
        <f t="shared" si="129"/>
        <v>1</v>
      </c>
    </row>
    <row r="970" spans="2:8" ht="20.100000000000001" customHeight="1" x14ac:dyDescent="0.25">
      <c r="B970" s="42" t="s">
        <v>20</v>
      </c>
      <c r="C970" s="43"/>
      <c r="D970" s="22"/>
      <c r="E970" s="23">
        <v>1</v>
      </c>
      <c r="F970" s="23"/>
      <c r="G970" s="62">
        <f t="shared" si="129"/>
        <v>1</v>
      </c>
    </row>
    <row r="971" spans="2:8" ht="20.100000000000001" customHeight="1" x14ac:dyDescent="0.25">
      <c r="B971" s="42" t="s">
        <v>21</v>
      </c>
      <c r="C971" s="43"/>
      <c r="D971" s="22"/>
      <c r="E971" s="23">
        <v>1</v>
      </c>
      <c r="F971" s="23"/>
      <c r="G971" s="62">
        <f t="shared" si="129"/>
        <v>1</v>
      </c>
    </row>
    <row r="972" spans="2:8" ht="20.100000000000001" customHeight="1" x14ac:dyDescent="0.25">
      <c r="B972" s="53">
        <f>B949+1</f>
        <v>42</v>
      </c>
      <c r="C972" s="54" t="s">
        <v>22</v>
      </c>
      <c r="D972" s="55">
        <f>SUM(D950:D971)</f>
        <v>4</v>
      </c>
      <c r="E972" s="55">
        <f t="shared" ref="E972" si="130">SUM(E950:E971)</f>
        <v>22</v>
      </c>
      <c r="F972" s="55">
        <f t="shared" ref="F972" si="131">SUM(F950:F971)</f>
        <v>25</v>
      </c>
      <c r="G972" s="55">
        <f t="shared" ref="G972" si="132">SUM(G950:G971)</f>
        <v>51</v>
      </c>
    </row>
    <row r="973" spans="2:8" ht="18.75" customHeight="1" x14ac:dyDescent="0.25">
      <c r="B973" s="42" t="s">
        <v>0</v>
      </c>
      <c r="C973" s="43" t="s">
        <v>84</v>
      </c>
      <c r="D973" s="22">
        <v>1</v>
      </c>
      <c r="E973" s="23"/>
      <c r="F973" s="23"/>
      <c r="G973" s="62">
        <f t="shared" si="129"/>
        <v>1</v>
      </c>
    </row>
    <row r="974" spans="2:8" ht="15.75" customHeight="1" x14ac:dyDescent="0.25">
      <c r="B974" s="42" t="s">
        <v>1</v>
      </c>
      <c r="C974" s="43"/>
      <c r="D974" s="22"/>
      <c r="E974" s="23"/>
      <c r="F974" s="23"/>
      <c r="G974" s="62">
        <f t="shared" si="129"/>
        <v>0</v>
      </c>
    </row>
    <row r="975" spans="2:8" x14ac:dyDescent="0.25">
      <c r="B975" s="42" t="s">
        <v>2</v>
      </c>
      <c r="C975" s="43"/>
      <c r="D975" s="22"/>
      <c r="E975" s="23"/>
      <c r="F975" s="23"/>
      <c r="G975" s="62">
        <f t="shared" si="129"/>
        <v>0</v>
      </c>
    </row>
    <row r="976" spans="2:8" x14ac:dyDescent="0.25">
      <c r="B976" s="42" t="s">
        <v>3</v>
      </c>
      <c r="C976" s="43"/>
      <c r="D976" s="22"/>
      <c r="E976" s="23"/>
      <c r="F976" s="23"/>
      <c r="G976" s="62">
        <f t="shared" si="129"/>
        <v>0</v>
      </c>
    </row>
    <row r="977" spans="2:8" x14ac:dyDescent="0.25">
      <c r="B977" s="42" t="s">
        <v>4</v>
      </c>
      <c r="C977" s="43"/>
      <c r="D977" s="22"/>
      <c r="E977" s="23"/>
      <c r="F977" s="23"/>
      <c r="G977" s="62">
        <f t="shared" si="129"/>
        <v>0</v>
      </c>
    </row>
    <row r="978" spans="2:8" x14ac:dyDescent="0.25">
      <c r="B978" s="42" t="s">
        <v>5</v>
      </c>
      <c r="C978" s="43"/>
      <c r="D978" s="22"/>
      <c r="E978" s="23"/>
      <c r="F978" s="23"/>
      <c r="G978" s="62">
        <f t="shared" si="129"/>
        <v>0</v>
      </c>
    </row>
    <row r="979" spans="2:8" x14ac:dyDescent="0.25">
      <c r="B979" s="42" t="s">
        <v>6</v>
      </c>
      <c r="C979" s="43"/>
      <c r="D979" s="22"/>
      <c r="E979" s="23"/>
      <c r="F979" s="23"/>
      <c r="G979" s="62">
        <f t="shared" si="129"/>
        <v>0</v>
      </c>
    </row>
    <row r="980" spans="2:8" x14ac:dyDescent="0.25">
      <c r="B980" s="42" t="s">
        <v>7</v>
      </c>
      <c r="C980" s="43"/>
      <c r="D980" s="22"/>
      <c r="E980" s="23"/>
      <c r="F980" s="23"/>
      <c r="G980" s="62">
        <f t="shared" si="129"/>
        <v>0</v>
      </c>
    </row>
    <row r="981" spans="2:8" x14ac:dyDescent="0.25">
      <c r="B981" s="42" t="s">
        <v>8</v>
      </c>
      <c r="C981" s="43"/>
      <c r="D981" s="22"/>
      <c r="E981" s="23"/>
      <c r="F981" s="23"/>
      <c r="G981" s="62">
        <f t="shared" si="129"/>
        <v>0</v>
      </c>
    </row>
    <row r="982" spans="2:8" x14ac:dyDescent="0.25">
      <c r="B982" s="42" t="s">
        <v>9</v>
      </c>
      <c r="C982" s="43"/>
      <c r="D982" s="22"/>
      <c r="E982" s="23"/>
      <c r="F982" s="23"/>
      <c r="G982" s="62">
        <f t="shared" si="129"/>
        <v>0</v>
      </c>
    </row>
    <row r="983" spans="2:8" x14ac:dyDescent="0.25">
      <c r="B983" s="42" t="s">
        <v>10</v>
      </c>
      <c r="C983" s="43"/>
      <c r="D983" s="22"/>
      <c r="E983" s="23"/>
      <c r="F983" s="23"/>
      <c r="G983" s="62">
        <f t="shared" si="129"/>
        <v>0</v>
      </c>
    </row>
    <row r="984" spans="2:8" x14ac:dyDescent="0.25">
      <c r="B984" s="42" t="s">
        <v>11</v>
      </c>
      <c r="C984" s="43"/>
      <c r="D984" s="22"/>
      <c r="E984" s="23"/>
      <c r="F984" s="23"/>
      <c r="G984" s="62">
        <f t="shared" si="129"/>
        <v>0</v>
      </c>
    </row>
    <row r="985" spans="2:8" x14ac:dyDescent="0.25">
      <c r="B985" s="42" t="s">
        <v>12</v>
      </c>
      <c r="C985" s="43"/>
      <c r="D985" s="22"/>
      <c r="E985" s="23"/>
      <c r="F985" s="23"/>
      <c r="G985" s="62">
        <f t="shared" si="129"/>
        <v>0</v>
      </c>
      <c r="H985" s="26"/>
    </row>
    <row r="986" spans="2:8" x14ac:dyDescent="0.25">
      <c r="B986" s="42" t="s">
        <v>13</v>
      </c>
      <c r="C986" s="43"/>
      <c r="D986" s="22"/>
      <c r="E986" s="23"/>
      <c r="F986" s="23"/>
      <c r="G986" s="62">
        <f t="shared" si="129"/>
        <v>0</v>
      </c>
    </row>
    <row r="987" spans="2:8" x14ac:dyDescent="0.25">
      <c r="B987" s="42" t="s">
        <v>14</v>
      </c>
      <c r="C987" s="43"/>
      <c r="D987" s="22"/>
      <c r="E987" s="23"/>
      <c r="F987" s="23"/>
      <c r="G987" s="62">
        <f t="shared" si="129"/>
        <v>0</v>
      </c>
    </row>
    <row r="988" spans="2:8" x14ac:dyDescent="0.25">
      <c r="B988" s="42" t="s">
        <v>15</v>
      </c>
      <c r="C988" s="43"/>
      <c r="D988" s="22"/>
      <c r="E988" s="23"/>
      <c r="F988" s="23"/>
      <c r="G988" s="62">
        <f t="shared" si="129"/>
        <v>0</v>
      </c>
    </row>
    <row r="989" spans="2:8" x14ac:dyDescent="0.25">
      <c r="B989" s="42" t="s">
        <v>16</v>
      </c>
      <c r="C989" s="43"/>
      <c r="D989" s="22"/>
      <c r="E989" s="23"/>
      <c r="F989" s="23"/>
      <c r="G989" s="62">
        <f t="shared" si="129"/>
        <v>0</v>
      </c>
    </row>
    <row r="990" spans="2:8" x14ac:dyDescent="0.25">
      <c r="B990" s="42" t="s">
        <v>17</v>
      </c>
      <c r="C990" s="43"/>
      <c r="D990" s="22"/>
      <c r="E990" s="23"/>
      <c r="F990" s="23"/>
      <c r="G990" s="62">
        <f t="shared" si="129"/>
        <v>0</v>
      </c>
    </row>
    <row r="991" spans="2:8" x14ac:dyDescent="0.25">
      <c r="B991" s="42" t="s">
        <v>18</v>
      </c>
      <c r="C991" s="43"/>
      <c r="D991" s="22"/>
      <c r="E991" s="23"/>
      <c r="F991" s="23"/>
      <c r="G991" s="62">
        <f t="shared" si="129"/>
        <v>0</v>
      </c>
    </row>
    <row r="992" spans="2:8" x14ac:dyDescent="0.25">
      <c r="B992" s="42" t="s">
        <v>19</v>
      </c>
      <c r="C992" s="43"/>
      <c r="D992" s="22"/>
      <c r="E992" s="23"/>
      <c r="F992" s="23"/>
      <c r="G992" s="62">
        <f t="shared" si="129"/>
        <v>0</v>
      </c>
    </row>
    <row r="993" spans="2:8" x14ac:dyDescent="0.25">
      <c r="B993" s="42" t="s">
        <v>20</v>
      </c>
      <c r="C993" s="43"/>
      <c r="D993" s="22"/>
      <c r="E993" s="23"/>
      <c r="F993" s="23"/>
      <c r="G993" s="62">
        <f t="shared" si="129"/>
        <v>0</v>
      </c>
    </row>
    <row r="994" spans="2:8" x14ac:dyDescent="0.25">
      <c r="B994" s="42" t="s">
        <v>21</v>
      </c>
      <c r="C994" s="43"/>
      <c r="D994" s="22"/>
      <c r="E994" s="23"/>
      <c r="F994" s="23"/>
      <c r="G994" s="62">
        <f t="shared" si="129"/>
        <v>0</v>
      </c>
    </row>
    <row r="995" spans="2:8" ht="18.75" x14ac:dyDescent="0.25">
      <c r="B995" s="53">
        <f>B972+1</f>
        <v>43</v>
      </c>
      <c r="C995" s="54" t="s">
        <v>84</v>
      </c>
      <c r="D995" s="55">
        <f>SUM(D973:D994)</f>
        <v>1</v>
      </c>
      <c r="E995" s="55">
        <f t="shared" ref="E995" si="133">SUM(E973:E994)</f>
        <v>0</v>
      </c>
      <c r="F995" s="55">
        <f t="shared" ref="F995" si="134">SUM(F973:F994)</f>
        <v>0</v>
      </c>
      <c r="G995" s="55">
        <f t="shared" ref="G995" si="135">SUM(G973:G994)</f>
        <v>1</v>
      </c>
    </row>
    <row r="996" spans="2:8" x14ac:dyDescent="0.25">
      <c r="B996" s="42" t="s">
        <v>0</v>
      </c>
      <c r="C996" s="43" t="s">
        <v>23</v>
      </c>
      <c r="D996" s="22"/>
      <c r="E996" s="23"/>
      <c r="F996" s="23"/>
      <c r="G996" s="62">
        <f t="shared" si="129"/>
        <v>0</v>
      </c>
    </row>
    <row r="997" spans="2:8" x14ac:dyDescent="0.25">
      <c r="B997" s="42" t="s">
        <v>1</v>
      </c>
      <c r="C997" s="43"/>
      <c r="D997" s="22"/>
      <c r="E997" s="23"/>
      <c r="F997" s="23"/>
      <c r="G997" s="62">
        <f t="shared" si="129"/>
        <v>0</v>
      </c>
    </row>
    <row r="998" spans="2:8" x14ac:dyDescent="0.25">
      <c r="B998" s="42" t="s">
        <v>2</v>
      </c>
      <c r="C998" s="43"/>
      <c r="D998" s="22"/>
      <c r="E998" s="23"/>
      <c r="F998" s="23">
        <v>3</v>
      </c>
      <c r="G998" s="62">
        <f t="shared" si="129"/>
        <v>3</v>
      </c>
    </row>
    <row r="999" spans="2:8" x14ac:dyDescent="0.25">
      <c r="B999" s="42" t="s">
        <v>3</v>
      </c>
      <c r="C999" s="43"/>
      <c r="D999" s="22"/>
      <c r="E999" s="23"/>
      <c r="F999" s="23">
        <v>1</v>
      </c>
      <c r="G999" s="62">
        <f t="shared" si="129"/>
        <v>1</v>
      </c>
    </row>
    <row r="1000" spans="2:8" x14ac:dyDescent="0.25">
      <c r="B1000" s="42" t="s">
        <v>4</v>
      </c>
      <c r="C1000" s="43"/>
      <c r="D1000" s="22"/>
      <c r="E1000" s="23"/>
      <c r="F1000" s="23"/>
      <c r="G1000" s="62">
        <f t="shared" si="129"/>
        <v>0</v>
      </c>
    </row>
    <row r="1001" spans="2:8" x14ac:dyDescent="0.25">
      <c r="B1001" s="42" t="s">
        <v>5</v>
      </c>
      <c r="C1001" s="43"/>
      <c r="D1001" s="22"/>
      <c r="E1001" s="23"/>
      <c r="F1001" s="23"/>
      <c r="G1001" s="62">
        <f t="shared" si="129"/>
        <v>0</v>
      </c>
    </row>
    <row r="1002" spans="2:8" x14ac:dyDescent="0.25">
      <c r="B1002" s="42" t="s">
        <v>6</v>
      </c>
      <c r="C1002" s="43"/>
      <c r="D1002" s="22"/>
      <c r="E1002" s="23"/>
      <c r="F1002" s="23"/>
      <c r="G1002" s="62">
        <f t="shared" si="129"/>
        <v>0</v>
      </c>
    </row>
    <row r="1003" spans="2:8" x14ac:dyDescent="0.25">
      <c r="B1003" s="42" t="s">
        <v>7</v>
      </c>
      <c r="C1003" s="43"/>
      <c r="D1003" s="22"/>
      <c r="E1003" s="23"/>
      <c r="F1003" s="23"/>
      <c r="G1003" s="62">
        <f t="shared" si="129"/>
        <v>0</v>
      </c>
    </row>
    <row r="1004" spans="2:8" x14ac:dyDescent="0.25">
      <c r="B1004" s="42" t="s">
        <v>8</v>
      </c>
      <c r="C1004" s="43"/>
      <c r="D1004" s="22"/>
      <c r="E1004" s="23"/>
      <c r="F1004" s="23"/>
      <c r="G1004" s="62">
        <f t="shared" si="129"/>
        <v>0</v>
      </c>
    </row>
    <row r="1005" spans="2:8" x14ac:dyDescent="0.25">
      <c r="B1005" s="42" t="s">
        <v>9</v>
      </c>
      <c r="C1005" s="43"/>
      <c r="D1005" s="22"/>
      <c r="E1005" s="23"/>
      <c r="F1005" s="23">
        <v>1</v>
      </c>
      <c r="G1005" s="62">
        <f t="shared" si="129"/>
        <v>1</v>
      </c>
    </row>
    <row r="1006" spans="2:8" x14ac:dyDescent="0.25">
      <c r="B1006" s="42" t="s">
        <v>10</v>
      </c>
      <c r="C1006" s="43"/>
      <c r="D1006" s="22"/>
      <c r="E1006" s="23"/>
      <c r="F1006" s="23"/>
      <c r="G1006" s="62">
        <f t="shared" si="129"/>
        <v>0</v>
      </c>
    </row>
    <row r="1007" spans="2:8" x14ac:dyDescent="0.25">
      <c r="B1007" s="42" t="s">
        <v>11</v>
      </c>
      <c r="C1007" s="43"/>
      <c r="D1007" s="22"/>
      <c r="E1007" s="23"/>
      <c r="F1007" s="23"/>
      <c r="G1007" s="62">
        <f t="shared" si="129"/>
        <v>0</v>
      </c>
    </row>
    <row r="1008" spans="2:8" x14ac:dyDescent="0.25">
      <c r="B1008" s="42" t="s">
        <v>12</v>
      </c>
      <c r="C1008" s="43"/>
      <c r="D1008" s="22"/>
      <c r="E1008" s="23"/>
      <c r="F1008" s="23"/>
      <c r="G1008" s="62">
        <f t="shared" si="129"/>
        <v>0</v>
      </c>
      <c r="H1008" s="26"/>
    </row>
    <row r="1009" spans="2:7" x14ac:dyDescent="0.25">
      <c r="B1009" s="42" t="s">
        <v>13</v>
      </c>
      <c r="C1009" s="43"/>
      <c r="D1009" s="22"/>
      <c r="E1009" s="23"/>
      <c r="F1009" s="23"/>
      <c r="G1009" s="62">
        <f t="shared" si="129"/>
        <v>0</v>
      </c>
    </row>
    <row r="1010" spans="2:7" x14ac:dyDescent="0.25">
      <c r="B1010" s="42" t="s">
        <v>14</v>
      </c>
      <c r="C1010" s="43"/>
      <c r="D1010" s="22"/>
      <c r="E1010" s="23"/>
      <c r="F1010" s="23"/>
      <c r="G1010" s="62">
        <f t="shared" si="129"/>
        <v>0</v>
      </c>
    </row>
    <row r="1011" spans="2:7" x14ac:dyDescent="0.25">
      <c r="B1011" s="42" t="s">
        <v>15</v>
      </c>
      <c r="C1011" s="43"/>
      <c r="D1011" s="22"/>
      <c r="E1011" s="23"/>
      <c r="F1011" s="23"/>
      <c r="G1011" s="62">
        <f t="shared" si="129"/>
        <v>0</v>
      </c>
    </row>
    <row r="1012" spans="2:7" x14ac:dyDescent="0.25">
      <c r="B1012" s="42" t="s">
        <v>16</v>
      </c>
      <c r="C1012" s="43"/>
      <c r="D1012" s="22"/>
      <c r="E1012" s="23"/>
      <c r="F1012" s="23"/>
      <c r="G1012" s="62">
        <f t="shared" si="129"/>
        <v>0</v>
      </c>
    </row>
    <row r="1013" spans="2:7" x14ac:dyDescent="0.25">
      <c r="B1013" s="42" t="s">
        <v>17</v>
      </c>
      <c r="C1013" s="43"/>
      <c r="D1013" s="22"/>
      <c r="E1013" s="23"/>
      <c r="F1013" s="23"/>
      <c r="G1013" s="62">
        <f t="shared" si="129"/>
        <v>0</v>
      </c>
    </row>
    <row r="1014" spans="2:7" x14ac:dyDescent="0.25">
      <c r="B1014" s="42" t="s">
        <v>18</v>
      </c>
      <c r="C1014" s="43"/>
      <c r="D1014" s="22"/>
      <c r="E1014" s="23"/>
      <c r="F1014" s="23"/>
      <c r="G1014" s="62">
        <f t="shared" si="129"/>
        <v>0</v>
      </c>
    </row>
    <row r="1015" spans="2:7" x14ac:dyDescent="0.25">
      <c r="B1015" s="42" t="s">
        <v>19</v>
      </c>
      <c r="C1015" s="43"/>
      <c r="D1015" s="22"/>
      <c r="E1015" s="23"/>
      <c r="F1015" s="23"/>
      <c r="G1015" s="62">
        <f t="shared" si="129"/>
        <v>0</v>
      </c>
    </row>
    <row r="1016" spans="2:7" x14ac:dyDescent="0.25">
      <c r="B1016" s="42" t="s">
        <v>20</v>
      </c>
      <c r="C1016" s="43"/>
      <c r="D1016" s="22"/>
      <c r="E1016" s="23"/>
      <c r="F1016" s="23"/>
      <c r="G1016" s="62">
        <f t="shared" si="129"/>
        <v>0</v>
      </c>
    </row>
    <row r="1017" spans="2:7" x14ac:dyDescent="0.25">
      <c r="B1017" s="42" t="s">
        <v>21</v>
      </c>
      <c r="C1017" s="43"/>
      <c r="D1017" s="22"/>
      <c r="E1017" s="23"/>
      <c r="F1017" s="23"/>
      <c r="G1017" s="62">
        <f t="shared" si="129"/>
        <v>0</v>
      </c>
    </row>
    <row r="1018" spans="2:7" ht="18.75" x14ac:dyDescent="0.25">
      <c r="B1018" s="53">
        <f>B995+1</f>
        <v>44</v>
      </c>
      <c r="C1018" s="54" t="s">
        <v>23</v>
      </c>
      <c r="D1018" s="55">
        <f>SUM(D996:D1017)</f>
        <v>0</v>
      </c>
      <c r="E1018" s="55">
        <f t="shared" ref="E1018" si="136">SUM(E996:E1017)</f>
        <v>0</v>
      </c>
      <c r="F1018" s="55">
        <f t="shared" ref="F1018" si="137">SUM(F996:F1017)</f>
        <v>5</v>
      </c>
      <c r="G1018" s="55">
        <f t="shared" ref="G1018" si="138">SUM(G996:G1017)</f>
        <v>5</v>
      </c>
    </row>
    <row r="1019" spans="2:7" x14ac:dyDescent="0.25">
      <c r="B1019" s="42" t="s">
        <v>0</v>
      </c>
      <c r="C1019" s="43" t="s">
        <v>46</v>
      </c>
      <c r="D1019" s="22"/>
      <c r="E1019" s="23"/>
      <c r="F1019" s="23"/>
      <c r="G1019" s="62">
        <f t="shared" si="129"/>
        <v>0</v>
      </c>
    </row>
    <row r="1020" spans="2:7" x14ac:dyDescent="0.25">
      <c r="B1020" s="42" t="s">
        <v>1</v>
      </c>
      <c r="C1020" s="43"/>
      <c r="D1020" s="22"/>
      <c r="E1020" s="23"/>
      <c r="F1020" s="23"/>
      <c r="G1020" s="62">
        <f t="shared" si="129"/>
        <v>0</v>
      </c>
    </row>
    <row r="1021" spans="2:7" x14ac:dyDescent="0.25">
      <c r="B1021" s="42" t="s">
        <v>2</v>
      </c>
      <c r="C1021" s="43"/>
      <c r="D1021" s="22"/>
      <c r="E1021" s="23"/>
      <c r="F1021" s="23"/>
      <c r="G1021" s="62">
        <f t="shared" si="129"/>
        <v>0</v>
      </c>
    </row>
    <row r="1022" spans="2:7" x14ac:dyDescent="0.25">
      <c r="B1022" s="42" t="s">
        <v>3</v>
      </c>
      <c r="C1022" s="43"/>
      <c r="D1022" s="22"/>
      <c r="E1022" s="23"/>
      <c r="F1022" s="23"/>
      <c r="G1022" s="62">
        <f t="shared" si="129"/>
        <v>0</v>
      </c>
    </row>
    <row r="1023" spans="2:7" x14ac:dyDescent="0.25">
      <c r="B1023" s="42" t="s">
        <v>4</v>
      </c>
      <c r="C1023" s="43"/>
      <c r="D1023" s="22">
        <v>3</v>
      </c>
      <c r="E1023" s="23">
        <v>2</v>
      </c>
      <c r="F1023" s="23">
        <v>0</v>
      </c>
      <c r="G1023" s="62">
        <f t="shared" si="129"/>
        <v>5</v>
      </c>
    </row>
    <row r="1024" spans="2:7" x14ac:dyDescent="0.25">
      <c r="B1024" s="42" t="s">
        <v>5</v>
      </c>
      <c r="C1024" s="43"/>
      <c r="D1024" s="22"/>
      <c r="E1024" s="23"/>
      <c r="F1024" s="23"/>
      <c r="G1024" s="62">
        <f t="shared" si="129"/>
        <v>0</v>
      </c>
    </row>
    <row r="1025" spans="2:8" x14ac:dyDescent="0.25">
      <c r="B1025" s="42" t="s">
        <v>6</v>
      </c>
      <c r="C1025" s="43"/>
      <c r="D1025" s="22"/>
      <c r="E1025" s="23"/>
      <c r="F1025" s="23"/>
      <c r="G1025" s="62">
        <f t="shared" si="129"/>
        <v>0</v>
      </c>
    </row>
    <row r="1026" spans="2:8" x14ac:dyDescent="0.25">
      <c r="B1026" s="42" t="s">
        <v>7</v>
      </c>
      <c r="C1026" s="43"/>
      <c r="D1026" s="22"/>
      <c r="E1026" s="23"/>
      <c r="F1026" s="23"/>
      <c r="G1026" s="62">
        <f t="shared" si="129"/>
        <v>0</v>
      </c>
    </row>
    <row r="1027" spans="2:8" x14ac:dyDescent="0.25">
      <c r="B1027" s="42" t="s">
        <v>8</v>
      </c>
      <c r="C1027" s="43"/>
      <c r="D1027" s="22"/>
      <c r="E1027" s="23"/>
      <c r="F1027" s="23"/>
      <c r="G1027" s="62">
        <f t="shared" si="129"/>
        <v>0</v>
      </c>
    </row>
    <row r="1028" spans="2:8" x14ac:dyDescent="0.25">
      <c r="B1028" s="42" t="s">
        <v>9</v>
      </c>
      <c r="C1028" s="43"/>
      <c r="D1028" s="22"/>
      <c r="E1028" s="23"/>
      <c r="F1028" s="23"/>
      <c r="G1028" s="62">
        <f t="shared" si="129"/>
        <v>0</v>
      </c>
    </row>
    <row r="1029" spans="2:8" x14ac:dyDescent="0.25">
      <c r="B1029" s="42" t="s">
        <v>10</v>
      </c>
      <c r="C1029" s="43"/>
      <c r="D1029" s="22"/>
      <c r="E1029" s="23"/>
      <c r="F1029" s="23"/>
      <c r="G1029" s="62">
        <f t="shared" si="129"/>
        <v>0</v>
      </c>
    </row>
    <row r="1030" spans="2:8" x14ac:dyDescent="0.25">
      <c r="B1030" s="42" t="s">
        <v>11</v>
      </c>
      <c r="C1030" s="43"/>
      <c r="D1030" s="22"/>
      <c r="E1030" s="23"/>
      <c r="F1030" s="23"/>
      <c r="G1030" s="62">
        <f t="shared" si="129"/>
        <v>0</v>
      </c>
    </row>
    <row r="1031" spans="2:8" x14ac:dyDescent="0.25">
      <c r="B1031" s="42" t="s">
        <v>12</v>
      </c>
      <c r="C1031" s="43"/>
      <c r="D1031" s="22"/>
      <c r="E1031" s="23"/>
      <c r="F1031" s="23"/>
      <c r="G1031" s="62">
        <f t="shared" ref="G1031:G1063" si="139">F1031+E1031+D1031</f>
        <v>0</v>
      </c>
      <c r="H1031" s="26"/>
    </row>
    <row r="1032" spans="2:8" x14ac:dyDescent="0.25">
      <c r="B1032" s="42" t="s">
        <v>13</v>
      </c>
      <c r="C1032" s="43"/>
      <c r="D1032" s="22"/>
      <c r="E1032" s="23"/>
      <c r="F1032" s="23"/>
      <c r="G1032" s="62">
        <f t="shared" si="139"/>
        <v>0</v>
      </c>
    </row>
    <row r="1033" spans="2:8" x14ac:dyDescent="0.25">
      <c r="B1033" s="42" t="s">
        <v>14</v>
      </c>
      <c r="C1033" s="43"/>
      <c r="D1033" s="22"/>
      <c r="E1033" s="23"/>
      <c r="F1033" s="23"/>
      <c r="G1033" s="62">
        <f t="shared" si="139"/>
        <v>0</v>
      </c>
    </row>
    <row r="1034" spans="2:8" x14ac:dyDescent="0.25">
      <c r="B1034" s="42" t="s">
        <v>15</v>
      </c>
      <c r="C1034" s="43"/>
      <c r="D1034" s="22"/>
      <c r="E1034" s="23"/>
      <c r="F1034" s="23"/>
      <c r="G1034" s="62">
        <f t="shared" si="139"/>
        <v>0</v>
      </c>
    </row>
    <row r="1035" spans="2:8" x14ac:dyDescent="0.25">
      <c r="B1035" s="42" t="s">
        <v>16</v>
      </c>
      <c r="C1035" s="43"/>
      <c r="D1035" s="22"/>
      <c r="E1035" s="23"/>
      <c r="F1035" s="23"/>
      <c r="G1035" s="62">
        <f t="shared" si="139"/>
        <v>0</v>
      </c>
    </row>
    <row r="1036" spans="2:8" x14ac:dyDescent="0.25">
      <c r="B1036" s="42" t="s">
        <v>17</v>
      </c>
      <c r="C1036" s="43"/>
      <c r="D1036" s="22"/>
      <c r="E1036" s="23"/>
      <c r="F1036" s="23"/>
      <c r="G1036" s="62">
        <f t="shared" si="139"/>
        <v>0</v>
      </c>
    </row>
    <row r="1037" spans="2:8" x14ac:dyDescent="0.25">
      <c r="B1037" s="42" t="s">
        <v>18</v>
      </c>
      <c r="C1037" s="43"/>
      <c r="D1037" s="22"/>
      <c r="E1037" s="23"/>
      <c r="F1037" s="23"/>
      <c r="G1037" s="62">
        <f t="shared" si="139"/>
        <v>0</v>
      </c>
    </row>
    <row r="1038" spans="2:8" x14ac:dyDescent="0.25">
      <c r="B1038" s="42" t="s">
        <v>19</v>
      </c>
      <c r="C1038" s="43"/>
      <c r="D1038" s="22"/>
      <c r="E1038" s="23"/>
      <c r="F1038" s="23"/>
      <c r="G1038" s="62">
        <f t="shared" si="139"/>
        <v>0</v>
      </c>
    </row>
    <row r="1039" spans="2:8" x14ac:dyDescent="0.25">
      <c r="B1039" s="42" t="s">
        <v>20</v>
      </c>
      <c r="C1039" s="43"/>
      <c r="D1039" s="22"/>
      <c r="E1039" s="23"/>
      <c r="F1039" s="23"/>
      <c r="G1039" s="62">
        <f t="shared" si="139"/>
        <v>0</v>
      </c>
    </row>
    <row r="1040" spans="2:8" x14ac:dyDescent="0.25">
      <c r="B1040" s="42" t="s">
        <v>21</v>
      </c>
      <c r="C1040" s="43"/>
      <c r="D1040" s="22"/>
      <c r="E1040" s="23"/>
      <c r="F1040" s="23"/>
      <c r="G1040" s="62">
        <f t="shared" si="139"/>
        <v>0</v>
      </c>
    </row>
    <row r="1041" spans="2:8" ht="18.75" x14ac:dyDescent="0.25">
      <c r="B1041" s="53">
        <f>B1018+1</f>
        <v>45</v>
      </c>
      <c r="C1041" s="54" t="s">
        <v>46</v>
      </c>
      <c r="D1041" s="55">
        <f>SUM(D1019:D1040)</f>
        <v>3</v>
      </c>
      <c r="E1041" s="55">
        <f t="shared" ref="E1041" si="140">SUM(E1019:E1040)</f>
        <v>2</v>
      </c>
      <c r="F1041" s="55">
        <f t="shared" ref="F1041" si="141">SUM(F1019:F1040)</f>
        <v>0</v>
      </c>
      <c r="G1041" s="55">
        <f t="shared" ref="G1041" si="142">SUM(G1019:G1040)</f>
        <v>5</v>
      </c>
    </row>
    <row r="1042" spans="2:8" x14ac:dyDescent="0.25">
      <c r="B1042" s="42" t="s">
        <v>0</v>
      </c>
      <c r="C1042" s="43" t="s">
        <v>24</v>
      </c>
      <c r="D1042" s="22">
        <v>1</v>
      </c>
      <c r="E1042" s="23"/>
      <c r="F1042" s="23"/>
      <c r="G1042" s="62">
        <f t="shared" si="139"/>
        <v>1</v>
      </c>
    </row>
    <row r="1043" spans="2:8" x14ac:dyDescent="0.25">
      <c r="B1043" s="42" t="s">
        <v>1</v>
      </c>
      <c r="C1043" s="43"/>
      <c r="D1043" s="22"/>
      <c r="E1043" s="23"/>
      <c r="F1043" s="23"/>
      <c r="G1043" s="62">
        <f t="shared" si="139"/>
        <v>0</v>
      </c>
    </row>
    <row r="1044" spans="2:8" x14ac:dyDescent="0.25">
      <c r="B1044" s="42" t="s">
        <v>2</v>
      </c>
      <c r="C1044" s="43"/>
      <c r="D1044" s="22">
        <v>1</v>
      </c>
      <c r="E1044" s="23"/>
      <c r="F1044" s="23"/>
      <c r="G1044" s="62">
        <f t="shared" si="139"/>
        <v>1</v>
      </c>
    </row>
    <row r="1045" spans="2:8" x14ac:dyDescent="0.25">
      <c r="B1045" s="42" t="s">
        <v>3</v>
      </c>
      <c r="C1045" s="43"/>
      <c r="D1045" s="22"/>
      <c r="E1045" s="23"/>
      <c r="F1045" s="23"/>
      <c r="G1045" s="62">
        <f t="shared" si="139"/>
        <v>0</v>
      </c>
    </row>
    <row r="1046" spans="2:8" x14ac:dyDescent="0.25">
      <c r="B1046" s="42" t="s">
        <v>4</v>
      </c>
      <c r="C1046" s="43"/>
      <c r="D1046" s="22">
        <v>1</v>
      </c>
      <c r="E1046" s="23"/>
      <c r="F1046" s="23"/>
      <c r="G1046" s="62">
        <f t="shared" si="139"/>
        <v>1</v>
      </c>
    </row>
    <row r="1047" spans="2:8" x14ac:dyDescent="0.25">
      <c r="B1047" s="42" t="s">
        <v>5</v>
      </c>
      <c r="C1047" s="43"/>
      <c r="D1047" s="22"/>
      <c r="E1047" s="23"/>
      <c r="F1047" s="23"/>
      <c r="G1047" s="62">
        <f t="shared" si="139"/>
        <v>0</v>
      </c>
    </row>
    <row r="1048" spans="2:8" x14ac:dyDescent="0.25">
      <c r="B1048" s="42" t="s">
        <v>6</v>
      </c>
      <c r="C1048" s="43"/>
      <c r="D1048" s="22">
        <v>1</v>
      </c>
      <c r="E1048" s="23"/>
      <c r="F1048" s="23"/>
      <c r="G1048" s="62">
        <f t="shared" si="139"/>
        <v>1</v>
      </c>
    </row>
    <row r="1049" spans="2:8" x14ac:dyDescent="0.25">
      <c r="B1049" s="42" t="s">
        <v>7</v>
      </c>
      <c r="C1049" s="43"/>
      <c r="D1049" s="22"/>
      <c r="E1049" s="23"/>
      <c r="F1049" s="23"/>
      <c r="G1049" s="62">
        <f t="shared" si="139"/>
        <v>0</v>
      </c>
    </row>
    <row r="1050" spans="2:8" x14ac:dyDescent="0.25">
      <c r="B1050" s="42" t="s">
        <v>8</v>
      </c>
      <c r="C1050" s="43"/>
      <c r="D1050" s="22">
        <v>1</v>
      </c>
      <c r="E1050" s="23"/>
      <c r="F1050" s="23"/>
      <c r="G1050" s="62">
        <f t="shared" si="139"/>
        <v>1</v>
      </c>
    </row>
    <row r="1051" spans="2:8" x14ac:dyDescent="0.25">
      <c r="B1051" s="42" t="s">
        <v>9</v>
      </c>
      <c r="C1051" s="43"/>
      <c r="D1051" s="22">
        <v>1</v>
      </c>
      <c r="E1051" s="23"/>
      <c r="F1051" s="23"/>
      <c r="G1051" s="62">
        <f t="shared" si="139"/>
        <v>1</v>
      </c>
    </row>
    <row r="1052" spans="2:8" x14ac:dyDescent="0.25">
      <c r="B1052" s="42" t="s">
        <v>10</v>
      </c>
      <c r="C1052" s="43"/>
      <c r="D1052" s="22">
        <v>1</v>
      </c>
      <c r="E1052" s="23"/>
      <c r="F1052" s="23"/>
      <c r="G1052" s="62">
        <f t="shared" si="139"/>
        <v>1</v>
      </c>
    </row>
    <row r="1053" spans="2:8" x14ac:dyDescent="0.25">
      <c r="B1053" s="42" t="s">
        <v>11</v>
      </c>
      <c r="C1053" s="43"/>
      <c r="D1053" s="22">
        <v>1</v>
      </c>
      <c r="E1053" s="23"/>
      <c r="F1053" s="23"/>
      <c r="G1053" s="62">
        <f t="shared" si="139"/>
        <v>1</v>
      </c>
    </row>
    <row r="1054" spans="2:8" x14ac:dyDescent="0.25">
      <c r="B1054" s="42" t="s">
        <v>12</v>
      </c>
      <c r="C1054" s="43"/>
      <c r="D1054" s="22">
        <v>1</v>
      </c>
      <c r="E1054" s="23"/>
      <c r="F1054" s="23"/>
      <c r="G1054" s="62">
        <f t="shared" si="139"/>
        <v>1</v>
      </c>
      <c r="H1054" s="26"/>
    </row>
    <row r="1055" spans="2:8" x14ac:dyDescent="0.25">
      <c r="B1055" s="42" t="s">
        <v>13</v>
      </c>
      <c r="C1055" s="43"/>
      <c r="D1055" s="22"/>
      <c r="E1055" s="23"/>
      <c r="F1055" s="23"/>
      <c r="G1055" s="62">
        <f t="shared" si="139"/>
        <v>0</v>
      </c>
    </row>
    <row r="1056" spans="2:8" x14ac:dyDescent="0.25">
      <c r="B1056" s="42" t="s">
        <v>14</v>
      </c>
      <c r="C1056" s="43"/>
      <c r="D1056" s="22">
        <v>1</v>
      </c>
      <c r="E1056" s="23"/>
      <c r="F1056" s="23"/>
      <c r="G1056" s="62">
        <f t="shared" si="139"/>
        <v>1</v>
      </c>
    </row>
    <row r="1057" spans="2:8" x14ac:dyDescent="0.25">
      <c r="B1057" s="42" t="s">
        <v>15</v>
      </c>
      <c r="C1057" s="43"/>
      <c r="D1057" s="22"/>
      <c r="E1057" s="23"/>
      <c r="F1057" s="23"/>
      <c r="G1057" s="62">
        <f t="shared" si="139"/>
        <v>0</v>
      </c>
    </row>
    <row r="1058" spans="2:8" x14ac:dyDescent="0.25">
      <c r="B1058" s="42" t="s">
        <v>16</v>
      </c>
      <c r="C1058" s="43"/>
      <c r="D1058" s="22">
        <v>1</v>
      </c>
      <c r="E1058" s="23"/>
      <c r="F1058" s="23"/>
      <c r="G1058" s="62">
        <f t="shared" si="139"/>
        <v>1</v>
      </c>
    </row>
    <row r="1059" spans="2:8" x14ac:dyDescent="0.25">
      <c r="B1059" s="42" t="s">
        <v>17</v>
      </c>
      <c r="C1059" s="43"/>
      <c r="D1059" s="22">
        <v>1</v>
      </c>
      <c r="E1059" s="23"/>
      <c r="F1059" s="23"/>
      <c r="G1059" s="62">
        <f t="shared" si="139"/>
        <v>1</v>
      </c>
    </row>
    <row r="1060" spans="2:8" x14ac:dyDescent="0.25">
      <c r="B1060" s="42" t="s">
        <v>18</v>
      </c>
      <c r="C1060" s="43"/>
      <c r="D1060" s="22"/>
      <c r="E1060" s="23"/>
      <c r="F1060" s="23"/>
      <c r="G1060" s="62">
        <f t="shared" si="139"/>
        <v>0</v>
      </c>
    </row>
    <row r="1061" spans="2:8" x14ac:dyDescent="0.25">
      <c r="B1061" s="42" t="s">
        <v>19</v>
      </c>
      <c r="C1061" s="43"/>
      <c r="D1061" s="22"/>
      <c r="E1061" s="23"/>
      <c r="F1061" s="23"/>
      <c r="G1061" s="62">
        <f t="shared" si="139"/>
        <v>0</v>
      </c>
    </row>
    <row r="1062" spans="2:8" x14ac:dyDescent="0.25">
      <c r="B1062" s="42" t="s">
        <v>20</v>
      </c>
      <c r="C1062" s="43"/>
      <c r="D1062" s="22">
        <v>1</v>
      </c>
      <c r="E1062" s="23"/>
      <c r="F1062" s="23"/>
      <c r="G1062" s="62">
        <f t="shared" si="139"/>
        <v>1</v>
      </c>
    </row>
    <row r="1063" spans="2:8" x14ac:dyDescent="0.25">
      <c r="B1063" s="42" t="s">
        <v>21</v>
      </c>
      <c r="C1063" s="43"/>
      <c r="D1063" s="22">
        <v>1</v>
      </c>
      <c r="E1063" s="23"/>
      <c r="F1063" s="23"/>
      <c r="G1063" s="62">
        <f t="shared" si="139"/>
        <v>1</v>
      </c>
    </row>
    <row r="1064" spans="2:8" ht="18.75" x14ac:dyDescent="0.25">
      <c r="B1064" s="47">
        <f>B1041+1</f>
        <v>46</v>
      </c>
      <c r="C1064" s="48" t="s">
        <v>24</v>
      </c>
      <c r="D1064" s="49">
        <f>SUM(D1042:D1063)</f>
        <v>14</v>
      </c>
      <c r="E1064" s="49">
        <f t="shared" ref="E1064" si="143">SUM(E1042:E1063)</f>
        <v>0</v>
      </c>
      <c r="F1064" s="49">
        <f t="shared" ref="F1064" si="144">SUM(F1042:F1063)</f>
        <v>0</v>
      </c>
      <c r="G1064" s="49">
        <f t="shared" ref="G1064" si="145">SUM(G1042:G1063)</f>
        <v>14</v>
      </c>
    </row>
    <row r="1065" spans="2:8" ht="18.75" x14ac:dyDescent="0.25">
      <c r="B1065" s="50"/>
      <c r="C1065" s="51" t="s">
        <v>85</v>
      </c>
      <c r="D1065" s="52">
        <f>D28+D51+D74+D97+D120+D143+D166+D189+D212+D235+D258+D281+D304+D327+D350+D373+D396+D419+D442+D465+D488+D511+D534+D557+D581+D604+D627+D650+D673+D696+D719+D742+D765+D788+D811+D834+D857+D880+D903+D926+D949+D972+D995+D1018+D1041+D1064</f>
        <v>486</v>
      </c>
      <c r="E1065" s="52">
        <f t="shared" ref="E1065:G1065" si="146">E28+E51+E74+E97+E120+E143+E166+E189+E212+E235+E258+E281+E304+E327+E350+E373+E396+E419+E442+E465+E488+E511+E534+E557+E581+E604+E627+E650+E673+E696+E719+E742+E765+E788+E811+E834+E857+E880+E903+E926+E949+E972+E995+E1018+E1041+E1064</f>
        <v>428</v>
      </c>
      <c r="F1065" s="52">
        <f t="shared" si="146"/>
        <v>1092</v>
      </c>
      <c r="G1065" s="52">
        <f t="shared" si="146"/>
        <v>2006</v>
      </c>
    </row>
    <row r="1066" spans="2:8" ht="6.75" customHeight="1" x14ac:dyDescent="0.25">
      <c r="B1066" s="34"/>
      <c r="C1066" s="35"/>
      <c r="D1066" s="36"/>
      <c r="E1066" s="37"/>
      <c r="F1066" s="37"/>
      <c r="G1066" s="37"/>
    </row>
    <row r="1067" spans="2:8" s="65" customFormat="1" ht="28.5" customHeight="1" x14ac:dyDescent="0.25">
      <c r="B1067" s="66" t="s">
        <v>111</v>
      </c>
      <c r="C1067" s="66"/>
      <c r="D1067" s="66"/>
      <c r="E1067" s="66"/>
      <c r="F1067" s="66"/>
      <c r="G1067" s="66"/>
    </row>
    <row r="1068" spans="2:8" ht="18" customHeight="1" x14ac:dyDescent="0.25">
      <c r="B1068" s="67" t="s">
        <v>108</v>
      </c>
      <c r="C1068" s="67" t="s">
        <v>109</v>
      </c>
      <c r="D1068" s="15" t="s">
        <v>104</v>
      </c>
      <c r="E1068" s="15"/>
      <c r="F1068" s="15"/>
      <c r="G1068" s="15"/>
    </row>
    <row r="1069" spans="2:8" ht="18" customHeight="1" x14ac:dyDescent="0.25">
      <c r="B1069" s="67"/>
      <c r="C1069" s="67"/>
      <c r="D1069" s="15"/>
      <c r="E1069" s="15"/>
      <c r="F1069" s="15"/>
      <c r="G1069" s="15"/>
    </row>
    <row r="1070" spans="2:8" ht="16.5" customHeight="1" x14ac:dyDescent="0.25">
      <c r="B1070" s="67"/>
      <c r="C1070" s="67"/>
      <c r="D1070" s="14" t="s">
        <v>105</v>
      </c>
      <c r="E1070" s="14" t="s">
        <v>106</v>
      </c>
      <c r="F1070" s="14" t="s">
        <v>107</v>
      </c>
      <c r="G1070" s="14" t="s">
        <v>28</v>
      </c>
    </row>
    <row r="1071" spans="2:8" x14ac:dyDescent="0.25">
      <c r="B1071" s="6">
        <v>1</v>
      </c>
      <c r="C1071" s="8" t="s">
        <v>0</v>
      </c>
      <c r="D1071" s="69">
        <f>D6+D29+D52+D75+D98+D121+D144+D167+D190+D213+D236+D259+D282+D305+D328+D351+D374+D397+D420+D443+D466+D489+D512+D535+D558+D582+D605+D628+D651+D674+D697+D720+D743+D766+D789+D812+D835+D858+D881+D904+D927+D950+D973+D996+D1019+D1042</f>
        <v>181</v>
      </c>
      <c r="E1071" s="69">
        <f>E6+E29+E52+E75+E98+E121+E144+E167+E190+E213+E236+E259+E282+E305+E328+E351+E374+E397+E420+E443+E466+E489+E512+E535+E558+E582+E605+E628+E651+E674+E697+E720+E743+E766+E789+E812+E835+E858+E881+E904+E927+E950+E973+E996+E1019+E1042</f>
        <v>11</v>
      </c>
      <c r="F1071" s="69">
        <f>F6+F29+F52+F75+F98+F121+F144+F167+F190+F213+F236+F259+F282+F305+F328+F351+F374+F397+F420+F443+F466+F489+F512+F535+F558+F582+F605+F628+F651+F674+F697+F720+F743+F766+F789+F812+F835+F858+F881+F904+F927+F950+F973+F996+F1019+F1042</f>
        <v>18</v>
      </c>
      <c r="G1071" s="69">
        <f>G6+G29+G52+G75+G98+G121+G144+G167+G190+G213+G236+G259+G282+G305+G328+G351+G374+G397+G420+G443+G466+G489+G512+G535+G558+G582+G605+G628+G651+G674+G697+G720+G743+G766+G789+G812+G835+G858+G881+G904+G927+G950+G973+G996+G1019+G1042</f>
        <v>210</v>
      </c>
      <c r="H1071" s="26"/>
    </row>
    <row r="1072" spans="2:8" x14ac:dyDescent="0.25">
      <c r="B1072" s="6">
        <v>2</v>
      </c>
      <c r="C1072" s="8" t="s">
        <v>1</v>
      </c>
      <c r="D1072" s="69">
        <f>D7+D30+D53+D76+D99+D122+D145+D168+D191+D214+D237+D260+D283+D306+D329+D352+D375+D398+D421+D444+D467+D490+D513+D536+D559+D583+D606+D629+D652+D675+D698+D721+D744+D767+D790+D813+D836+D859+D882+D905+D928+D951+D974+D997+D1020+D1043</f>
        <v>0</v>
      </c>
      <c r="E1072" s="69">
        <f>E7+E30+E53+E76+E99+E122+E145+E168+E191+E214+E237+E260+E283+E306+E329+E352+E375+E398+E421+E444+E467+E490+E513+E536+E559+E583+E606+E629+E652+E675+E698+E721+E744+E767+E790+E813+E836+E859+E882+E905+E928+E951+E974+E997+E1020+E1043</f>
        <v>6</v>
      </c>
      <c r="F1072" s="69">
        <f>F7+F30+F53+F76+F99+F122+F145+F168+F191+F214+F237+F260+F283+F306+F329+F352+F375+F398+F421+F444+F467+F490+F513+F536+F559+F583+F606+F629+F652+F675+F698+F721+F744+F767+F790+F813+F836+F859+F882+F905+F928+F951+F974+F997+F1020+F1043</f>
        <v>37</v>
      </c>
      <c r="G1072" s="69">
        <f>G7+G30+G53+G76+G99+G122+G145+G168+G191+G214+G237+G260+G283+G306+G329+G352+G375+G398+G421+G444+G467+G490+G513+G536+G559+G583+G606+G629+G652+G675+G698+G721+G744+G767+G790+G813+G836+G859+G882+G905+G928+G951+G974+G997+G1020+G1043</f>
        <v>43</v>
      </c>
      <c r="H1072" s="26"/>
    </row>
    <row r="1073" spans="2:8" x14ac:dyDescent="0.25">
      <c r="B1073" s="7">
        <v>3</v>
      </c>
      <c r="C1073" s="8" t="s">
        <v>2</v>
      </c>
      <c r="D1073" s="69">
        <f>D8+D31+D54+D77+D100+D123+D146+D169+D192+D215+D238+D261+D284+D307+D330+D353+D376+D399+D422+D445+D468+D491+D514+D537+D560+D584+D607+D630+D653+D676+D699+D722+D745+D768+D791+D814+D837+D860+D883+D906+D929+D952+D975+D998+D1021+D1044</f>
        <v>3</v>
      </c>
      <c r="E1073" s="69">
        <f>E8+E31+E54+E77+E100+E123+E146+E169+E192+E215+E238+E261+E284+E307+E330+E353+E376+E399+E422+E445+E468+E491+E514+E537+E560+E584+E607+E630+E653+E676+E699+E722+E745+E768+E791+E814+E837+E860+E883+E906+E929+E952+E975+E998+E1021+E1044</f>
        <v>48</v>
      </c>
      <c r="F1073" s="69">
        <f>F8+F31+F54+F77+F100+F123+F146+F169+F192+F215+F238+F261+F284+F307+F330+F353+F376+F399+F422+F445+F468+F491+F514+F537+F560+F584+F607+F630+F653+F676+F699+F722+F745+F768+F791+F814+F837+F860+F883+F906+F929+F952+F975+F998+F1021+F1044</f>
        <v>104</v>
      </c>
      <c r="G1073" s="69">
        <f>G8+G31+G54+G77+G100+G123+G146+G169+G192+G215+G238+G261+G284+G307+G330+G353+G376+G399+G422+G445+G468+G491+G514+G537+G560+G584+G607+G630+G653+G676+G699+G722+G745+G768+G791+G814+G837+G860+G883+G906+G929+G952+G975+G998+G1021+G1044</f>
        <v>155</v>
      </c>
      <c r="H1073" s="26"/>
    </row>
    <row r="1074" spans="2:8" x14ac:dyDescent="0.25">
      <c r="B1074" s="6">
        <v>4</v>
      </c>
      <c r="C1074" s="8" t="s">
        <v>3</v>
      </c>
      <c r="D1074" s="69">
        <f>D9+D32+D55+D78+D101+D124+D147+D170+D193+D216+D239+D262+D285+D308+D331+D354+D377+D400+D423+D446+D469+D492+D515+D538+D561+D585+D608+D631+D654+D677+D700+D723+D746+D769+D792+D815+D838+D861+D884+D907+D930+D953+D976+D999+D1022+D1045</f>
        <v>1</v>
      </c>
      <c r="E1074" s="69">
        <f>E9+E32+E55+E78+E101+E124+E147+E170+E193+E216+E239+E262+E285+E308+E331+E354+E377+E400+E423+E446+E469+E492+E515+E538+E561+E585+E608+E631+E654+E677+E700+E723+E746+E769+E792+E815+E838+E861+E884+E907+E930+E953+E976+E999+E1022+E1045</f>
        <v>15</v>
      </c>
      <c r="F1074" s="69">
        <f>F9+F32+F55+F78+F101+F124+F147+F170+F193+F216+F239+F262+F285+F308+F331+F354+F377+F400+F423+F446+F469+F492+F515+F538+F561+F585+F608+F631+F654+F677+F700+F723+F746+F769+F792+F815+F838+F861+F884+F907+F930+F953+F976+F999+F1022+F1045</f>
        <v>26</v>
      </c>
      <c r="G1074" s="69">
        <f>G9+G32+G55+G78+G101+G124+G147+G170+G193+G216+G239+G262+G285+G308+G331+G354+G377+G400+G423+G446+G469+G492+G515+G538+G561+G585+G608+G631+G654+G677+G700+G723+G746+G769+G792+G815+G838+G861+G884+G907+G930+G953+G976+G999+G1022+G1045</f>
        <v>42</v>
      </c>
      <c r="H1074" s="26"/>
    </row>
    <row r="1075" spans="2:8" x14ac:dyDescent="0.25">
      <c r="B1075" s="6">
        <v>5</v>
      </c>
      <c r="C1075" s="8" t="s">
        <v>4</v>
      </c>
      <c r="D1075" s="69">
        <f>D10+D33+D56+D79+D102+D125+D148+D171+D194+D217+D240+D263+D286+D309+D332+D355+D378+D401+D424+D447+D470+D493+D516+D539+D562+D586+D609+D632+D655+D678+D701+D724+D747+D770+D793+D816+D839+D862+D885+D908+D931+D954+D977+D1000+D1023+D1046</f>
        <v>7</v>
      </c>
      <c r="E1075" s="69">
        <f>E10+E33+E56+E79+E102+E125+E148+E171+E194+E217+E240+E263+E286+E309+E332+E355+E378+E401+E424+E447+E470+E493+E516+E539+E562+E586+E609+E632+E655+E678+E701+E724+E747+E770+E793+E816+E839+E862+E885+E908+E931+E954+E977+E1000+E1023+E1046</f>
        <v>50</v>
      </c>
      <c r="F1075" s="69">
        <f>F10+F33+F56+F79+F102+F125+F148+F171+F194+F217+F240+F263+F286+F309+F332+F355+F378+F401+F424+F447+F470+F493+F516+F539+F562+F586+F609+F632+F655+F678+F701+F724+F747+F770+F793+F816+F839+F862+F885+F908+F931+F954+F977+F1000+F1023+F1046</f>
        <v>76</v>
      </c>
      <c r="G1075" s="69">
        <f>G10+G33+G56+G79+G102+G125+G148+G171+G194+G217+G240+G263+G286+G309+G332+G355+G378+G401+G424+G447+G470+G493+G516+G539+G562+G586+G609+G632+G655+G678+G701+G724+G747+G770+G793+G816+G839+G862+G885+G908+G931+G954+G977+G1000+G1023+G1046</f>
        <v>133</v>
      </c>
      <c r="H1075" s="26"/>
    </row>
    <row r="1076" spans="2:8" x14ac:dyDescent="0.25">
      <c r="B1076" s="7">
        <v>6</v>
      </c>
      <c r="C1076" s="8" t="s">
        <v>5</v>
      </c>
      <c r="D1076" s="69">
        <f>D11+D34+D57+D80+D103+D126+D149+D172+D195+D218+D241+D264+D287+D310+D333+D356+D379+D402+D425+D448+D471+D494+D517+D540+D563+D587+D610+D633+D656+D679+D702+D725+D748+D771+D794+D817+D840+D863+D886+D909+D932+D955+D978+D1001+D1024+D1047</f>
        <v>1</v>
      </c>
      <c r="E1076" s="69">
        <f>E11+E34+E57+E80+E103+E126+E149+E172+E195+E218+E241+E264+E287+E310+E333+E356+E379+E402+E425+E448+E471+E494+E517+E540+E563+E587+E610+E633+E656+E679+E702+E725+E748+E771+E794+E817+E840+E863+E886+E909+E932+E955+E978+E1001+E1024+E1047</f>
        <v>13</v>
      </c>
      <c r="F1076" s="69">
        <f>F11+F34+F57+F80+F103+F126+F149+F172+F195+F218+F241+F264+F287+F310+F333+F356+F379+F402+F425+F448+F471+F494+F517+F540+F563+F587+F610+F633+F656+F679+F702+F725+F748+F771+F794+F817+F840+F863+F886+F909+F932+F955+F978+F1001+F1024+F1047</f>
        <v>41</v>
      </c>
      <c r="G1076" s="69">
        <f>G11+G34+G57+G80+G103+G126+G149+G172+G195+G218+G241+G264+G287+G310+G333+G356+G379+G402+G425+G448+G471+G494+G517+G540+G563+G587+G610+G633+G656+G679+G702+G725+G748+G771+G794+G817+G840+G863+G886+G909+G932+G955+G978+G1001+G1024+G1047</f>
        <v>55</v>
      </c>
      <c r="H1076" s="26"/>
    </row>
    <row r="1077" spans="2:8" x14ac:dyDescent="0.25">
      <c r="B1077" s="6">
        <v>7</v>
      </c>
      <c r="C1077" s="8" t="s">
        <v>6</v>
      </c>
      <c r="D1077" s="69">
        <f>D12+D35+D58+D81+D104+D127+D150+D173+D196+D219+D242+D265+D288+D311+D334+D357+D380+D403+D426+D449+D472+D495+D518+D541+D564+D588+D611+D634+D657+D680+D703+D726+D749+D772+D795+D818+D841+D864+D887+D910+D933+D956+D979+D1002+D1025+D1048</f>
        <v>2</v>
      </c>
      <c r="E1077" s="69">
        <f>E12+E35+E58+E81+E104+E127+E150+E173+E196+E219+E242+E265+E288+E311+E334+E357+E380+E403+E426+E449+E472+E495+E518+E541+E564+E588+E611+E634+E657+E680+E703+E726+E749+E772+E795+E818+E841+E864+E887+E910+E933+E956+E979+E1002+E1025+E1048</f>
        <v>26</v>
      </c>
      <c r="F1077" s="69">
        <f>F12+F35+F58+F81+F104+F127+F150+F173+F196+F219+F242+F265+F288+F311+F334+F357+F380+F403+F426+F449+F472+F495+F518+F541+F564+F588+F611+F634+F657+F680+F703+F726+F749+F772+F795+F818+F841+F864+F887+F910+F933+F956+F979+F1002+F1025+F1048</f>
        <v>51</v>
      </c>
      <c r="G1077" s="69">
        <f>G12+G35+G58+G81+G104+G127+G150+G173+G196+G219+G242+G265+G288+G311+G334+G357+G380+G403+G426+G449+G472+G495+G518+G541+G564+G588+G611+G634+G657+G680+G703+G726+G749+G772+G795+G818+G841+G864+G887+G910+G933+G956+G979+G1002+G1025+G1048</f>
        <v>79</v>
      </c>
      <c r="H1077" s="26"/>
    </row>
    <row r="1078" spans="2:8" x14ac:dyDescent="0.25">
      <c r="B1078" s="6">
        <v>8</v>
      </c>
      <c r="C1078" s="8" t="s">
        <v>7</v>
      </c>
      <c r="D1078" s="69">
        <f>D13+D36+D59+D82+D105+D128+D151+D174+D197+D220+D243+D266+D289+D312+D335+D358+D381+D404+D427+D450+D473+D496+D519+D542+D565+D589+D612+D635+D658+D681+D704+D727+D750+D773+D796+D819+D842+D865+D888+D911+D934+D957+D980+D1003+D1026+D1049</f>
        <v>1</v>
      </c>
      <c r="E1078" s="69">
        <f>E13+E36+E59+E82+E105+E128+E151+E174+E197+E220+E243+E266+E289+E312+E335+E358+E381+E404+E427+E450+E473+E496+E519+E542+E565+E589+E612+E635+E658+E681+E704+E727+E750+E773+E796+E819+E842+E865+E888+E911+E934+E957+E980+E1003+E1026+E1049</f>
        <v>7</v>
      </c>
      <c r="F1078" s="69">
        <f>F13+F36+F59+F82+F105+F128+F151+F174+F197+F220+F243+F266+F289+F312+F335+F358+F381+F404+F427+F450+F473+F496+F519+F542+F565+F589+F612+F635+F658+F681+F704+F727+F750+F773+F796+F819+F842+F865+F888+F911+F934+F957+F980+F1003+F1026+F1049</f>
        <v>27</v>
      </c>
      <c r="G1078" s="69">
        <f>G13+G36+G59+G82+G105+G128+G151+G174+G197+G220+G243+G266+G289+G312+G335+G358+G381+G404+G427+G450+G473+G496+G519+G542+G565+G589+G612+G635+G658+G681+G704+G727+G750+G773+G796+G819+G842+G865+G888+G911+G934+G957+G980+G1003+G1026+G1049</f>
        <v>35</v>
      </c>
      <c r="H1078" s="26"/>
    </row>
    <row r="1079" spans="2:8" x14ac:dyDescent="0.25">
      <c r="B1079" s="7">
        <v>9</v>
      </c>
      <c r="C1079" s="8" t="s">
        <v>8</v>
      </c>
      <c r="D1079" s="69">
        <f>D14+D37+D60+D83+D106+D129+D152+D175+D198+D221+D244+D267+D290+D313+D336+D359+D382+D405+D428+D451+D474+D497+D520+D543+D566+D590+D613+D636+D659+D682+D705+D728+D751+D774+D797+D820+D843+D866+D889+D912+D935+D958+D981+D1004+D1027+D1050</f>
        <v>8</v>
      </c>
      <c r="E1079" s="69">
        <f>E14+E37+E60+E83+E106+E129+E152+E175+E198+E221+E244+E267+E290+E313+E336+E359+E382+E405+E428+E451+E474+E497+E520+E543+E566+E590+E613+E636+E659+E682+E705+E728+E751+E774+E797+E820+E843+E866+E889+E912+E935+E958+E981+E1004+E1027+E1050</f>
        <v>15</v>
      </c>
      <c r="F1079" s="69">
        <f>F14+F37+F60+F83+F106+F129+F152+F175+F198+F221+F244+F267+F290+F313+F336+F359+F382+F405+F428+F451+F474+F497+F520+F543+F566+F590+F613+F636+F659+F682+F705+F728+F751+F774+F797+F820+F843+F866+F889+F912+F935+F958+F981+F1004+F1027+F1050</f>
        <v>79</v>
      </c>
      <c r="G1079" s="69">
        <f>G14+G37+G60+G83+G106+G129+G152+G175+G198+G221+G244+G267+G290+G313+G336+G359+G382+G405+G428+G451+G474+G497+G520+G543+G566+G590+G613+G636+G659+G682+G705+G728+G751+G774+G797+G820+G843+G866+G889+G912+G935+G958+G981+G1004+G1027+G1050</f>
        <v>102</v>
      </c>
      <c r="H1079" s="26"/>
    </row>
    <row r="1080" spans="2:8" x14ac:dyDescent="0.25">
      <c r="B1080" s="6">
        <v>10</v>
      </c>
      <c r="C1080" s="8" t="s">
        <v>9</v>
      </c>
      <c r="D1080" s="69">
        <f>D15+D38+D61+D84+D107+D130+D153+D176+D199+D222+D245+D268+D291+D314+D337+D360+D383+D406+D429+D452+D475+D498+D521+D544+D567+D591+D614+D637+D660+D683+D706+D729+D752+D775+D798+D821+D844+D867+D890+D913+D936+D959+D982+D1005+D1028+D1051</f>
        <v>4</v>
      </c>
      <c r="E1080" s="69">
        <f>E15+E38+E61+E84+E107+E130+E153+E176+E199+E222+E245+E268+E291+E314+E337+E360+E383+E406+E429+E452+E475+E498+E521+E544+E567+E591+E614+E637+E660+E683+E706+E729+E752+E775+E798+E821+E844+E867+E890+E913+E936+E959+E982+E1005+E1028+E1051</f>
        <v>19</v>
      </c>
      <c r="F1080" s="69">
        <f>F15+F38+F61+F84+F107+F130+F153+F176+F199+F222+F245+F268+F291+F314+F337+F360+F383+F406+F429+F452+F475+F498+F521+F544+F567+F591+F614+F637+F660+F683+F706+F729+F752+F775+F798+F821+F844+F867+F890+F913+F936+F959+F982+F1005+F1028+F1051</f>
        <v>62</v>
      </c>
      <c r="G1080" s="69">
        <f>G15+G38+G61+G84+G107+G130+G153+G176+G199+G222+G245+G268+G291+G314+G337+G360+G383+G406+G429+G452+G475+G498+G521+G544+G567+G591+G614+G637+G660+G683+G706+G729+G752+G775+G798+G821+G844+G867+G890+G913+G936+G959+G982+G1005+G1028+G1051</f>
        <v>85</v>
      </c>
      <c r="H1080" s="26"/>
    </row>
    <row r="1081" spans="2:8" x14ac:dyDescent="0.25">
      <c r="B1081" s="73" t="s">
        <v>41</v>
      </c>
      <c r="C1081" s="74"/>
      <c r="D1081" s="75">
        <f t="shared" ref="D1081:G1081" si="147">SUM(D1071:D1080)</f>
        <v>208</v>
      </c>
      <c r="E1081" s="75">
        <f t="shared" si="147"/>
        <v>210</v>
      </c>
      <c r="F1081" s="75">
        <f t="shared" si="147"/>
        <v>521</v>
      </c>
      <c r="G1081" s="75">
        <f t="shared" si="147"/>
        <v>939</v>
      </c>
      <c r="H1081" s="26"/>
    </row>
    <row r="1082" spans="2:8" x14ac:dyDescent="0.25">
      <c r="B1082" s="6">
        <v>11</v>
      </c>
      <c r="C1082" s="8" t="s">
        <v>10</v>
      </c>
      <c r="D1082" s="69">
        <f>D16+D39+D62+D85+D108+D131+D154+D177+D200+D223+D246+D269+D292+D315+D338+D361+D384+D407+D430+D453+D476+D499+D522+D545+D568+D592+D615+D638+D661+D684+D707+D730+D753+D776+D799+D822+D845+D868+D891+D914+D937+D960+D983+D1006+D1029+D1052</f>
        <v>1</v>
      </c>
      <c r="E1082" s="69">
        <f>E16+E39+E62+E85+E108+E131+E154+E177+E200+E223+E246+E269+E292+E315+E338+E361+E384+E407+E430+E453+E476+E499+E522+E545+E568+E592+E615+E638+E661+E684+E707+E730+E753+E776+E799+E822+E845+E868+E891+E914+E937+E960+E983+E1006+E1029+E1052</f>
        <v>10</v>
      </c>
      <c r="F1082" s="69">
        <f>F16+F39+F62+F85+F108+F131+F154+F177+F200+F223+F246+F269+F292+F315+F338+F361+F384+F407+F430+F453+F476+F499+F522+F545+F568+F592+F615+F638+F661+F684+F707+F730+F753+F776+F799+F822+F845+F868+F891+F914+F937+F960+F983+F1006+F1029+F1052</f>
        <v>34</v>
      </c>
      <c r="G1082" s="69">
        <f>G16+G39+G62+G85+G108+G131+G154+G177+G200+G223+G246+G269+G292+G315+G338+G361+G384+G407+G430+G453+G476+G499+G522+G545+G568+G592+G615+G638+G661+G684+G707+G730+G753+G776+G799+G822+G845+G868+G891+G914+G937+G960+G983+G1006+G1029+G1052</f>
        <v>45</v>
      </c>
      <c r="H1082" s="26"/>
    </row>
    <row r="1083" spans="2:8" x14ac:dyDescent="0.25">
      <c r="B1083" s="7">
        <v>12</v>
      </c>
      <c r="C1083" s="8" t="s">
        <v>11</v>
      </c>
      <c r="D1083" s="69">
        <f>D17+D40+D63+D86+D109+D132+D155+D178+D201+D224+D247+D270+D293+D316+D339+D362+D385+D408+D431+D454+D477+D500+D523+D546+D569+D593+D616+D639+D662+D685+D708+D731+D754+D777+D800+D823+D846+D869+D892+D915+D938+D961+D984+D1007+D1030+D1053</f>
        <v>1</v>
      </c>
      <c r="E1083" s="69">
        <f>E17+E40+E63+E86+E109+E132+E155+E178+E201+E224+E247+E270+E293+E316+E339+E362+E385+E408+E431+E454+E477+E500+E523+E546+E569+E593+E616+E639+E662+E685+E708+E731+E754+E777+E800+E823+E846+E869+E892+E915+E938+E961+E984+E1007+E1030+E1053</f>
        <v>15</v>
      </c>
      <c r="F1083" s="69">
        <f>F17+F40+F63+F86+F109+F132+F155+F178+F201+F224+F247+F270+F293+F316+F339+F362+F385+F408+F431+F454+F477+F500+F523+F546+F569+F593+F616+F639+F662+F685+F708+F731+F754+F777+F800+F823+F846+F869+F892+F915+F938+F961+F984+F1007+F1030+F1053</f>
        <v>68</v>
      </c>
      <c r="G1083" s="69">
        <f>G17+G40+G63+G86+G109+G132+G155+G178+G201+G224+G247+G270+G293+G316+G339+G362+G385+G408+G431+G454+G477+G500+G523+G546+G569+G593+G616+G639+G662+G685+G708+G731+G754+G777+G800+G823+G846+G869+G892+G915+G938+G961+G984+G1007+G1030+G1053</f>
        <v>84</v>
      </c>
      <c r="H1083" s="26"/>
    </row>
    <row r="1084" spans="2:8" x14ac:dyDescent="0.25">
      <c r="B1084" s="6">
        <v>13</v>
      </c>
      <c r="C1084" s="8" t="s">
        <v>12</v>
      </c>
      <c r="D1084" s="69">
        <f>D18+D41+D64+D87+D110+D133+D156+D179+D202+D225+D248+D271+D294+D317+D340+D363+D386+D409+D432+D455+D478+D501+D524+D547+D570+D594+D617+D640+D663+D686+D709+D732+D755+D778+D801+D824+D847+D870+D893+D916+D939+D962+D985+D1008+D1031+D1054</f>
        <v>262</v>
      </c>
      <c r="E1084" s="69">
        <f>E18+E41+E64+E87+E110+E133+E156+E179+E202+E225+E248+E271+E294+E317+E340+E363+E386+E409+E432+E455+E478+E501+E524+E547+E570+E594+E617+E640+E663+E686+E709+E732+E755+E778+E801+E824+E847+E870+E893+E916+E939+E962+E985+E1008+E1031+E1054</f>
        <v>48</v>
      </c>
      <c r="F1084" s="69">
        <f>F18+F41+F64+F87+F110+F133+F156+F179+F202+F225+F248+F271+F294+F317+F340+F363+F386+F409+F432+F455+F478+F501+F524+F547+F570+F594+F617+F640+F663+F686+F709+F732+F755+F778+F801+F824+F847+F870+F893+F916+F939+F962+F985+F1008+F1031+F1054</f>
        <v>126</v>
      </c>
      <c r="G1084" s="69">
        <f>G18+G41+G64+G87+G110+G133+G156+G179+G202+G225+G248+G271+G294+G317+G340+G363+G386+G409+G432+G455+G478+G501+G524+G547+G570+G594+G617+G640+G663+G686+G709+G732+G755+G778+G801+G824+G847+G870+G893+G916+G939+G962+G985+G1008+G1031+G1054</f>
        <v>436</v>
      </c>
      <c r="H1084" s="26"/>
    </row>
    <row r="1085" spans="2:8" x14ac:dyDescent="0.25">
      <c r="B1085" s="6">
        <v>14</v>
      </c>
      <c r="C1085" s="8" t="s">
        <v>13</v>
      </c>
      <c r="D1085" s="69">
        <f>D19+D42+D65+D88+D111+D134+D157+D180+D203+D226+D249+D272+D295+D318+D341+D364+D387+D410+D433+D456+D479+D502+D525+D548+D571+D595+D618+D641+D664+D687+D710+D733+D756+D779+D802+D825+D848+D871+D894+D917+D940+D963+D986+D1009+D1032+D1055</f>
        <v>0</v>
      </c>
      <c r="E1085" s="69">
        <f>E19+E42+E65+E88+E111+E134+E157+E180+E203+E226+E249+E272+E295+E318+E341+E364+E387+E410+E433+E456+E479+E502+E525+E548+E571+E595+E618+E641+E664+E687+E710+E733+E756+E779+E802+E825+E848+E871+E894+E917+E940+E963+E986+E1009+E1032+E1055</f>
        <v>26</v>
      </c>
      <c r="F1085" s="69">
        <f>F19+F42+F65+F88+F111+F134+F157+F180+F203+F226+F249+F272+F295+F318+F341+F364+F387+F410+F433+F456+F479+F502+F525+F548+F571+F595+F618+F641+F664+F687+F710+F733+F756+F779+F802+F825+F848+F871+F894+F917+F940+F963+F986+F1009+F1032+F1055</f>
        <v>57</v>
      </c>
      <c r="G1085" s="69">
        <f>G19+G42+G65+G88+G111+G134+G157+G180+G203+G226+G249+G272+G295+G318+G341+G364+G387+G410+G433+G456+G479+G502+G525+G548+G571+G595+G618+G641+G664+G687+G710+G733+G756+G779+G802+G825+G848+G871+G894+G917+G940+G963+G986+G1009+G1032+G1055</f>
        <v>83</v>
      </c>
      <c r="H1085" s="26"/>
    </row>
    <row r="1086" spans="2:8" x14ac:dyDescent="0.25">
      <c r="B1086" s="7">
        <v>15</v>
      </c>
      <c r="C1086" s="8" t="s">
        <v>40</v>
      </c>
      <c r="D1086" s="69">
        <f>D20+D43+D66+D89+D112+D135+D158+D181+D204+D227+D250+D273+D296+D319+D342+D365+D388+D411+D434+D457+D480+D503+D526+D549+D572+D596+D619+D642+D665+D688+D711+D734+D757+D780+D803+D826+D849+D872+D895+D918+D941+D964+D987+D1010+D1033+D1056</f>
        <v>6</v>
      </c>
      <c r="E1086" s="69">
        <f>E20+E43+E66+E89+E112+E135+E158+E181+E204+E227+E250+E273+E296+E319+E342+E365+E388+E411+E434+E457+E480+E503+E526+E549+E572+E596+E619+E642+E665+E688+E711+E734+E757+E780+E803+E826+E849+E872+E895+E918+E941+E964+E987+E1010+E1033+E1056</f>
        <v>34</v>
      </c>
      <c r="F1086" s="69">
        <f>F20+F43+F66+F89+F112+F135+F158+F181+F204+F227+F250+F273+F296+F319+F342+F365+F388+F411+F434+F457+F480+F503+F526+F549+F572+F596+F619+F642+F665+F688+F711+F734+F757+F780+F803+F826+F849+F872+F895+F918+F941+F964+F987+F1010+F1033+F1056</f>
        <v>65</v>
      </c>
      <c r="G1086" s="69">
        <f>G20+G43+G66+G89+G112+G135+G158+G181+G204+G227+G250+G273+G296+G319+G342+G365+G388+G411+G434+G457+G480+G503+G526+G549+G572+G596+G619+G642+G665+G688+G711+G734+G757+G780+G803+G826+G849+G872+G895+G918+G941+G964+G987+G1010+G1033+G1056</f>
        <v>105</v>
      </c>
      <c r="H1086" s="26"/>
    </row>
    <row r="1087" spans="2:8" x14ac:dyDescent="0.25">
      <c r="B1087" s="6">
        <v>16</v>
      </c>
      <c r="C1087" s="8" t="s">
        <v>15</v>
      </c>
      <c r="D1087" s="69">
        <f>D21+D44+D67+D90+D113+D136+D159+D182+D205+D228+D251+D274+D297+D320+D343+D366+D389+D412+D435+D458+D481+D504+D527+D550+D573+D597+D620+D643+D666+D689+D712+D735+D758+D781+D804+D827+D850+D873+D896+D919+D942+D965+D988+D1011+D1034+D1057</f>
        <v>0</v>
      </c>
      <c r="E1087" s="69">
        <f>E21+E44+E67+E90+E113+E136+E159+E182+E205+E228+E251+E274+E297+E320+E343+E366+E389+E412+E435+E458+E481+E504+E527+E550+E573+E597+E620+E643+E666+E689+E712+E735+E758+E781+E804+E827+E850+E873+E896+E919+E942+E965+E988+E1011+E1034+E1057</f>
        <v>5</v>
      </c>
      <c r="F1087" s="69">
        <f>F21+F44+F67+F90+F113+F136+F159+F182+F205+F228+F251+F274+F297+F320+F343+F366+F389+F412+F435+F458+F481+F504+F527+F550+F573+F597+F620+F643+F666+F689+F712+F735+F758+F781+F804+F827+F850+F873+F896+F919+F942+F965+F988+F1011+F1034+F1057</f>
        <v>47</v>
      </c>
      <c r="G1087" s="69">
        <f>G21+G44+G67+G90+G113+G136+G159+G182+G205+G228+G251+G274+G297+G320+G343+G366+G389+G412+G435+G458+G481+G504+G527+G550+G573+G597+G620+G643+G666+G689+G712+G735+G758+G781+G804+G827+G850+G873+G896+G919+G942+G965+G988+G1011+G1034+G1057</f>
        <v>52</v>
      </c>
      <c r="H1087" s="26"/>
    </row>
    <row r="1088" spans="2:8" x14ac:dyDescent="0.25">
      <c r="B1088" s="6">
        <v>17</v>
      </c>
      <c r="C1088" s="8" t="s">
        <v>16</v>
      </c>
      <c r="D1088" s="69">
        <f>D22+D45+D68+D91+D114+D137+D160+D183+D206+D229+D252+D275+D298+D321+D344+D367+D390+D413+D436+D459+D482+D505+D528+D551+D574+D598+D621+D644+D667+D690+D713+D736+D759+D782+D805+D828+D851+D874+D897+D920+D943+D966+D989+D1012+D1035+D1058</f>
        <v>1</v>
      </c>
      <c r="E1088" s="69">
        <f>E22+E45+E68+E91+E114+E137+E160+E183+E206+E229+E252+E275+E298+E321+E344+E367+E390+E413+E436+E459+E482+E505+E528+E551+E574+E598+E621+E644+E667+E690+E713+E736+E759+E782+E805+E828+E851+E874+E897+E920+E943+E966+E989+E1012+E1035+E1058</f>
        <v>25</v>
      </c>
      <c r="F1088" s="69">
        <f>F22+F45+F68+F91+F114+F137+F160+F183+F206+F229+F252+F275+F298+F321+F344+F367+F390+F413+F436+F459+F482+F505+F528+F551+F574+F598+F621+F644+F667+F690+F713+F736+F759+F782+F805+F828+F851+F874+F897+F920+F943+F966+F989+F1012+F1035+F1058</f>
        <v>58</v>
      </c>
      <c r="G1088" s="69">
        <f>G22+G45+G68+G91+G114+G137+G160+G183+G206+G229+G252+G275+G298+G321+G344+G367+G390+G413+G436+G459+G482+G505+G528+G551+G574+G598+G621+G644+G667+G690+G713+G736+G759+G782+G805+G828+G851+G874+G897+G920+G943+G966+G989+G1012+G1035+G1058</f>
        <v>84</v>
      </c>
      <c r="H1088" s="26"/>
    </row>
    <row r="1089" spans="2:8" x14ac:dyDescent="0.25">
      <c r="B1089" s="7">
        <v>18</v>
      </c>
      <c r="C1089" s="8" t="s">
        <v>17</v>
      </c>
      <c r="D1089" s="69">
        <f>D23+D46+D69+D92+D115+D138+D161+D184+D207+D230+D253+D276+D299+D322+D345+D368+D391+D414+D437+D460+D483+D506+D529+D552+D575+D599+D622+D645+D668+D691+D714+D737+D760+D783+D806+D829+D852+D875+D898+D921+D944+D967+D990+D1013+D1036+D1059</f>
        <v>1</v>
      </c>
      <c r="E1089" s="69">
        <f>E23+E46+E69+E92+E115+E138+E161+E184+E207+E230+E253+E276+E299+E322+E345+E368+E391+E414+E437+E460+E483+E506+E529+E552+E575+E599+E622+E645+E668+E691+E714+E737+E760+E783+E806+E829+E852+E875+E898+E921+E944+E967+E990+E1013+E1036+E1059</f>
        <v>18</v>
      </c>
      <c r="F1089" s="69">
        <f>F23+F46+F69+F92+F115+F138+F161+F184+F207+F230+F253+F276+F299+F322+F345+F368+F391+F414+F437+F460+F483+F506+F529+F552+F575+F599+F622+F645+F668+F691+F714+F737+F760+F783+F806+F829+F852+F875+F898+F921+F944+F967+F990+F1013+F1036+F1059</f>
        <v>36</v>
      </c>
      <c r="G1089" s="69">
        <f>G23+G46+G69+G92+G115+G138+G161+G184+G207+G230+G253+G276+G299+G322+G345+G368+G391+G414+G437+G460+G483+G506+G529+G552+G575+G599+G622+G645+G668+G691+G714+G737+G760+G783+G806+G829+G852+G875+G898+G921+G944+G967+G990+G1013+G1036+G1059</f>
        <v>55</v>
      </c>
      <c r="H1089" s="26"/>
    </row>
    <row r="1090" spans="2:8" x14ac:dyDescent="0.25">
      <c r="B1090" s="6">
        <v>19</v>
      </c>
      <c r="C1090" s="8" t="s">
        <v>18</v>
      </c>
      <c r="D1090" s="69">
        <f>D24+D47+D70+D93+D116+D139+D162+D185+D208+D231+D254+D277+D300+D323+D346+D369+D392+D415+D438+D461+D484+D507+D530+D553+D576+D600+D623+D646+D669+D692+D715+D738+D761+D784+D807+D830+D853+D876+D899+D922+D945+D968+D991+D1014+D1037+D1060</f>
        <v>0</v>
      </c>
      <c r="E1090" s="69">
        <f>E24+E47+E70+E93+E116+E139+E162+E185+E208+E231+E254+E277+E300+E323+E346+E369+E392+E415+E438+E461+E484+E507+E530+E553+E576+E600+E623+E646+E669+E692+E715+E738+E761+E784+E807+E830+E853+E876+E899+E922+E945+E968+E991+E1014+E1037+E1060</f>
        <v>6</v>
      </c>
      <c r="F1090" s="69">
        <f>F24+F47+F70+F93+F116+F139+F162+F185+F208+F231+F254+F277+F300+F323+F346+F369+F392+F415+F438+F461+F484+F507+F530+F553+F576+F600+F623+F646+F669+F692+F715+F738+F761+F784+F807+F830+F853+F876+F899+F922+F945+F968+F991+F1014+F1037+F1060</f>
        <v>25</v>
      </c>
      <c r="G1090" s="69">
        <f>G24+G47+G70+G93+G116+G139+G162+G185+G208+G231+G254+G277+G300+G323+G346+G369+G392+G415+G438+G461+G484+G507+G530+G553+G576+G600+G623+G646+G669+G692+G715+G738+G761+G784+G807+G830+G853+G876+G899+G922+G945+G968+G991+G1014+G1037+G1060</f>
        <v>31</v>
      </c>
      <c r="H1090" s="26"/>
    </row>
    <row r="1091" spans="2:8" x14ac:dyDescent="0.25">
      <c r="B1091" s="76">
        <v>20</v>
      </c>
      <c r="C1091" s="77" t="s">
        <v>19</v>
      </c>
      <c r="D1091" s="78">
        <f>D25+D48+D71+D94+D117+D140+D163+D186+D209+D232+D255+D278+D301+D324+D347+D370+D393+D416+D439+D462+D485+D508+D531+D554+D577+D601+D624+D647+D670+D693+D716+D739+D762+D785+D808+D831+D854+D877+D900+D923+D946+D969+D992+D1015+D1038+D1061</f>
        <v>0</v>
      </c>
      <c r="E1091" s="78">
        <f>E25+E48+E71+E94+E117+E140+E163+E186+E209+E232+E255+E278+E301+E324+E347+E370+E393+E416+E439+E462+E485+E508+E531+E554+E577+E601+E624+E647+E670+E693+E716+E739+E762+E785+E808+E831+E854+E877+E900+E923+E946+E969+E992+E1015+E1038+E1061</f>
        <v>7</v>
      </c>
      <c r="F1091" s="78">
        <f>F25+F48+F71+F94+F117+F140+F163+F186+F209+F232+F255+F278+F301+F324+F347+F370+F393+F416+F439+F462+F485+F508+F531+F554+F577+F601+F624+F647+F670+F693+F716+F739+F762+F785+F808+F831+F854+F877+F900+F923+F946+F969+F992+F1015+F1038+F1061</f>
        <v>19</v>
      </c>
      <c r="G1091" s="78">
        <f>G25+G48+G71+G94+G117+G140+G163+G186+G209+G232+G255+G278+G301+G324+G347+G370+G393+G416+G439+G462+G485+G508+G531+G554+G577+G601+G624+G647+G670+G693+G716+G739+G762+G785+G808+G831+G854+G877+G900+G923+G946+G969+G992+G1015+G1038+G1061</f>
        <v>26</v>
      </c>
      <c r="H1091" s="26"/>
    </row>
    <row r="1092" spans="2:8" x14ac:dyDescent="0.25">
      <c r="B1092" s="73" t="s">
        <v>42</v>
      </c>
      <c r="C1092" s="74"/>
      <c r="D1092" s="75">
        <f t="shared" ref="D1092:G1092" si="148">SUM(D1082:D1091)</f>
        <v>272</v>
      </c>
      <c r="E1092" s="75">
        <f t="shared" si="148"/>
        <v>194</v>
      </c>
      <c r="F1092" s="75">
        <f t="shared" si="148"/>
        <v>535</v>
      </c>
      <c r="G1092" s="75">
        <f t="shared" si="148"/>
        <v>1001</v>
      </c>
      <c r="H1092" s="26"/>
    </row>
    <row r="1093" spans="2:8" x14ac:dyDescent="0.25">
      <c r="B1093" s="7">
        <v>21</v>
      </c>
      <c r="C1093" s="8" t="s">
        <v>20</v>
      </c>
      <c r="D1093" s="69">
        <f>D26+D49+D72+D95+D118+D141+D164+D187+D210+D233+D256+D279+D302+D325+D348+D371+D394+D417+D440+D463+D486+D509+D532+D555+D578+D602+D625+D648+D671+D694+D717+D740+D763+D786+D809+D832+D855+D878+D901+D924+D947+D970+D993+D1016+D1039+D1062</f>
        <v>4</v>
      </c>
      <c r="E1093" s="69">
        <f>E26+E49+E72+E95+E118+E141+E164+E187+E210+E233+E256+E279+E302+E325+E348+E371+E394+E417+E440+E463+E486+E509+E532+E555+E578+E602+E625+E648+E671+E694+E717+E740+E763+E786+E809+E832+E855+E878+E901+E924+E947+E970+E993+E1016+E1039+E1062</f>
        <v>15</v>
      </c>
      <c r="F1093" s="69">
        <f>F26+F49+F72+F95+F118+F141+F164+F187+F210+F233+F256+F279+F302+F325+F348+F371+F394+F417+F440+F463+F486+F509+F532+F555+F578+F602+F625+F648+F671+F694+F717+F740+F763+F786+F809+F832+F855+F878+F901+F924+F947+F970+F993+F1016+F1039+F1062</f>
        <v>22</v>
      </c>
      <c r="G1093" s="69">
        <f>G26+G49+G72+G95+G118+G141+G164+G187+G210+G233+G256+G279+G302+G325+G348+G371+G394+G417+G440+G463+G486+G509+G532+G555+G578+G602+G625+G648+G671+G694+G717+G740+G763+G786+G809+G832+G855+G878+G901+G924+G947+G970+G993+G1016+G1039+G1062</f>
        <v>41</v>
      </c>
      <c r="H1093" s="26"/>
    </row>
    <row r="1094" spans="2:8" x14ac:dyDescent="0.25">
      <c r="B1094" s="6">
        <v>22</v>
      </c>
      <c r="C1094" s="8" t="s">
        <v>21</v>
      </c>
      <c r="D1094" s="69">
        <f>D27+D50+D73+D96+D119+D142+D165+D188+D211+D234+D257+D280+D303+D326+D349+D372+D395+D418+D441+D464+D487+D510+D533+D556+D579+D603+D626+D649+D672+D695+D718+D741+D764+D787+D810+D833+D856+D879+D902+D925+D948+D971+D994+D1017+D1040+D1063</f>
        <v>1</v>
      </c>
      <c r="E1094" s="69">
        <f>E27+E50+E73+E96+E119+E142+E165+E188+E211+E234+E257+E280+E303+E326+E349+E372+E395+E418+E441+E464+E487+E510+E533+E556+E579+E603+E626+E649+E672+E695+E718+E741+E764+E787+E810+E833+E856+E879+E902+E925+E948+E971+E994+E1017+E1040+E1063</f>
        <v>9</v>
      </c>
      <c r="F1094" s="69">
        <f>F27+F50+F73+F96+F119+F142+F165+F188+F211+F234+F257+F280+F303+F326+F349+F372+F395+F418+F441+F464+F487+F510+F533+F556+F579+F603+F626+F649+F672+F695+F718+F741+F764+F787+F810+F833+F856+F879+F902+F925+F948+F971+F994+F1017+F1040+F1063</f>
        <v>14</v>
      </c>
      <c r="G1094" s="69">
        <f>G27+G50+G73+G96+G119+G142+G165+G188+G211+G234+G257+G280+G303+G326+G349+G372+G395+G418+G441+G464+G487+G510+G533+G556+G579+G603+G626+G649+G672+G695+G718+G741+G764+G787+G810+G833+G856+G879+G902+G925+G948+G971+G994+G1017+G1040+G1063</f>
        <v>24</v>
      </c>
      <c r="H1094" s="26"/>
    </row>
    <row r="1095" spans="2:8" x14ac:dyDescent="0.25">
      <c r="B1095" s="73" t="s">
        <v>39</v>
      </c>
      <c r="C1095" s="74"/>
      <c r="D1095" s="75">
        <f>SUM(D1093:D1094)</f>
        <v>5</v>
      </c>
      <c r="E1095" s="75">
        <f>SUM(E1093:E1094)</f>
        <v>24</v>
      </c>
      <c r="F1095" s="75">
        <f t="shared" ref="F1095:G1095" si="149">SUM(F1093:F1094)</f>
        <v>36</v>
      </c>
      <c r="G1095" s="75">
        <f t="shared" si="149"/>
        <v>65</v>
      </c>
      <c r="H1095" s="26"/>
    </row>
    <row r="1096" spans="2:8" hidden="1" x14ac:dyDescent="0.25">
      <c r="B1096" s="6"/>
      <c r="C1096" s="68" t="s">
        <v>29</v>
      </c>
      <c r="D1096" s="70"/>
      <c r="E1096" s="71"/>
      <c r="F1096" s="71"/>
      <c r="G1096" s="71"/>
      <c r="H1096" s="26"/>
    </row>
    <row r="1097" spans="2:8" hidden="1" x14ac:dyDescent="0.25">
      <c r="B1097" s="6"/>
      <c r="C1097" s="8" t="s">
        <v>86</v>
      </c>
      <c r="D1097" s="72">
        <f>D580</f>
        <v>1</v>
      </c>
      <c r="E1097" s="72">
        <f>E580</f>
        <v>0</v>
      </c>
      <c r="F1097" s="72">
        <f>F580</f>
        <v>0</v>
      </c>
      <c r="G1097" s="72">
        <f>G580</f>
        <v>1</v>
      </c>
      <c r="H1097" s="26"/>
    </row>
    <row r="1098" spans="2:8" ht="20.25" x14ac:dyDescent="0.3">
      <c r="B1098" s="79" t="s">
        <v>38</v>
      </c>
      <c r="C1098" s="79"/>
      <c r="D1098" s="80">
        <f>D1097+D1095+D1092+D1081</f>
        <v>486</v>
      </c>
      <c r="E1098" s="80">
        <f t="shared" ref="E1098:G1098" si="150">E1097+E1095+E1092+E1081</f>
        <v>428</v>
      </c>
      <c r="F1098" s="80">
        <f t="shared" si="150"/>
        <v>1092</v>
      </c>
      <c r="G1098" s="80">
        <f t="shared" si="150"/>
        <v>2006</v>
      </c>
      <c r="H1098" s="26"/>
    </row>
    <row r="1099" spans="2:8" ht="20.25" x14ac:dyDescent="0.3">
      <c r="B1099" s="12"/>
      <c r="C1099" s="12"/>
      <c r="D1099" s="13"/>
      <c r="E1099" s="13"/>
      <c r="F1099" s="13"/>
      <c r="G1099" s="13"/>
    </row>
    <row r="1100" spans="2:8" x14ac:dyDescent="0.25">
      <c r="B1100" s="66" t="s">
        <v>112</v>
      </c>
      <c r="C1100" s="66"/>
      <c r="D1100" s="66"/>
      <c r="E1100" s="66"/>
      <c r="F1100" s="66"/>
      <c r="G1100" s="66"/>
    </row>
    <row r="1102" spans="2:8" ht="18.75" customHeight="1" x14ac:dyDescent="0.25">
      <c r="B1102" s="81" t="s">
        <v>25</v>
      </c>
      <c r="C1102" s="81" t="s">
        <v>27</v>
      </c>
      <c r="D1102" s="15" t="s">
        <v>104</v>
      </c>
      <c r="E1102" s="15"/>
      <c r="F1102" s="15"/>
      <c r="G1102" s="15"/>
    </row>
    <row r="1103" spans="2:8" ht="15" customHeight="1" x14ac:dyDescent="0.25">
      <c r="B1103" s="82"/>
      <c r="C1103" s="82"/>
      <c r="D1103" s="15"/>
      <c r="E1103" s="15"/>
      <c r="F1103" s="15"/>
      <c r="G1103" s="15"/>
    </row>
    <row r="1104" spans="2:8" x14ac:dyDescent="0.25">
      <c r="B1104" s="11" t="s">
        <v>30</v>
      </c>
      <c r="C1104" s="38" t="s">
        <v>87</v>
      </c>
      <c r="D1104" s="14" t="s">
        <v>105</v>
      </c>
      <c r="E1104" s="14" t="s">
        <v>106</v>
      </c>
      <c r="F1104" s="14" t="s">
        <v>107</v>
      </c>
      <c r="G1104" s="14" t="s">
        <v>28</v>
      </c>
    </row>
    <row r="1105" spans="2:7" x14ac:dyDescent="0.25">
      <c r="B1105" s="39">
        <v>1</v>
      </c>
      <c r="C1105" s="40" t="s">
        <v>50</v>
      </c>
      <c r="D1105" s="9">
        <f>D28</f>
        <v>60</v>
      </c>
      <c r="E1105" s="9">
        <f>E28</f>
        <v>43</v>
      </c>
      <c r="F1105" s="9">
        <f>F28</f>
        <v>85</v>
      </c>
      <c r="G1105" s="9">
        <f>G28</f>
        <v>188</v>
      </c>
    </row>
    <row r="1106" spans="2:7" x14ac:dyDescent="0.25">
      <c r="B1106" s="39">
        <v>2</v>
      </c>
      <c r="C1106" s="40" t="s">
        <v>51</v>
      </c>
      <c r="D1106" s="9">
        <f>D51</f>
        <v>38</v>
      </c>
      <c r="E1106" s="9">
        <f>E51</f>
        <v>32</v>
      </c>
      <c r="F1106" s="9">
        <f>F51</f>
        <v>34</v>
      </c>
      <c r="G1106" s="9">
        <f>G51</f>
        <v>104</v>
      </c>
    </row>
    <row r="1107" spans="2:7" x14ac:dyDescent="0.25">
      <c r="B1107" s="39">
        <v>3</v>
      </c>
      <c r="C1107" s="40" t="s">
        <v>52</v>
      </c>
      <c r="D1107" s="9">
        <f>D74</f>
        <v>10</v>
      </c>
      <c r="E1107" s="9">
        <f>E74</f>
        <v>5</v>
      </c>
      <c r="F1107" s="9">
        <f>F74</f>
        <v>5</v>
      </c>
      <c r="G1107" s="9">
        <f>G74</f>
        <v>20</v>
      </c>
    </row>
    <row r="1108" spans="2:7" x14ac:dyDescent="0.25">
      <c r="B1108" s="39">
        <v>4</v>
      </c>
      <c r="C1108" s="40" t="s">
        <v>53</v>
      </c>
      <c r="D1108" s="9">
        <f>D97</f>
        <v>8</v>
      </c>
      <c r="E1108" s="9">
        <f>E97</f>
        <v>7</v>
      </c>
      <c r="F1108" s="9">
        <f>F97</f>
        <v>4</v>
      </c>
      <c r="G1108" s="9">
        <f>G97</f>
        <v>19</v>
      </c>
    </row>
    <row r="1109" spans="2:7" x14ac:dyDescent="0.25">
      <c r="B1109" s="39">
        <v>5</v>
      </c>
      <c r="C1109" s="40" t="s">
        <v>54</v>
      </c>
      <c r="D1109" s="9">
        <f>D120</f>
        <v>16</v>
      </c>
      <c r="E1109" s="9">
        <f>E120</f>
        <v>9</v>
      </c>
      <c r="F1109" s="9">
        <f>F120</f>
        <v>7</v>
      </c>
      <c r="G1109" s="9">
        <f>G120</f>
        <v>32</v>
      </c>
    </row>
    <row r="1110" spans="2:7" x14ac:dyDescent="0.25">
      <c r="B1110" s="39">
        <v>6</v>
      </c>
      <c r="C1110" s="40" t="s">
        <v>55</v>
      </c>
      <c r="D1110" s="9">
        <f>D143</f>
        <v>6</v>
      </c>
      <c r="E1110" s="9">
        <f>E143</f>
        <v>7</v>
      </c>
      <c r="F1110" s="9">
        <f>F143</f>
        <v>3</v>
      </c>
      <c r="G1110" s="9">
        <f>G143</f>
        <v>16</v>
      </c>
    </row>
    <row r="1111" spans="2:7" x14ac:dyDescent="0.25">
      <c r="B1111" s="39">
        <v>7</v>
      </c>
      <c r="C1111" s="40" t="s">
        <v>56</v>
      </c>
      <c r="D1111" s="9">
        <f>D166</f>
        <v>4</v>
      </c>
      <c r="E1111" s="9">
        <f>E166</f>
        <v>1</v>
      </c>
      <c r="F1111" s="9">
        <f>F166</f>
        <v>1</v>
      </c>
      <c r="G1111" s="9">
        <f>G166</f>
        <v>6</v>
      </c>
    </row>
    <row r="1112" spans="2:7" x14ac:dyDescent="0.25">
      <c r="B1112" s="39">
        <v>8</v>
      </c>
      <c r="C1112" s="40" t="s">
        <v>57</v>
      </c>
      <c r="D1112" s="9">
        <f>D189</f>
        <v>2</v>
      </c>
      <c r="E1112" s="9">
        <f>E189</f>
        <v>5</v>
      </c>
      <c r="F1112" s="9">
        <f>F189</f>
        <v>0</v>
      </c>
      <c r="G1112" s="9">
        <f>G189</f>
        <v>7</v>
      </c>
    </row>
    <row r="1113" spans="2:7" x14ac:dyDescent="0.25">
      <c r="B1113" s="39">
        <v>9</v>
      </c>
      <c r="C1113" s="40" t="s">
        <v>58</v>
      </c>
      <c r="D1113" s="9">
        <f>D212</f>
        <v>6</v>
      </c>
      <c r="E1113" s="9">
        <f>E212</f>
        <v>5</v>
      </c>
      <c r="F1113" s="9">
        <f>F212</f>
        <v>2</v>
      </c>
      <c r="G1113" s="9">
        <f>G212</f>
        <v>13</v>
      </c>
    </row>
    <row r="1114" spans="2:7" x14ac:dyDescent="0.25">
      <c r="B1114" s="39">
        <v>10</v>
      </c>
      <c r="C1114" s="40" t="s">
        <v>59</v>
      </c>
      <c r="D1114" s="9">
        <f>D235</f>
        <v>4</v>
      </c>
      <c r="E1114" s="9">
        <f>E235</f>
        <v>1</v>
      </c>
      <c r="F1114" s="9">
        <f>F235</f>
        <v>0</v>
      </c>
      <c r="G1114" s="9">
        <f>G235</f>
        <v>5</v>
      </c>
    </row>
    <row r="1115" spans="2:7" x14ac:dyDescent="0.25">
      <c r="B1115" s="39">
        <v>11</v>
      </c>
      <c r="C1115" s="40" t="s">
        <v>60</v>
      </c>
      <c r="D1115" s="9">
        <f>D258</f>
        <v>3</v>
      </c>
      <c r="E1115" s="9">
        <f>E258</f>
        <v>0</v>
      </c>
      <c r="F1115" s="9">
        <f>F258</f>
        <v>1</v>
      </c>
      <c r="G1115" s="9">
        <f>G258</f>
        <v>4</v>
      </c>
    </row>
    <row r="1116" spans="2:7" x14ac:dyDescent="0.25">
      <c r="B1116" s="39">
        <v>12</v>
      </c>
      <c r="C1116" s="40" t="s">
        <v>61</v>
      </c>
      <c r="D1116" s="9">
        <f>D281</f>
        <v>10</v>
      </c>
      <c r="E1116" s="9">
        <f>E281</f>
        <v>5</v>
      </c>
      <c r="F1116" s="9">
        <f>F281</f>
        <v>4</v>
      </c>
      <c r="G1116" s="9">
        <f>G281</f>
        <v>19</v>
      </c>
    </row>
    <row r="1117" spans="2:7" x14ac:dyDescent="0.25">
      <c r="B1117" s="39">
        <v>13</v>
      </c>
      <c r="C1117" s="40" t="s">
        <v>62</v>
      </c>
      <c r="D1117" s="9">
        <f>D304</f>
        <v>6</v>
      </c>
      <c r="E1117" s="9">
        <f>E304</f>
        <v>2</v>
      </c>
      <c r="F1117" s="9">
        <f>F304</f>
        <v>2</v>
      </c>
      <c r="G1117" s="9">
        <f>G304</f>
        <v>10</v>
      </c>
    </row>
    <row r="1118" spans="2:7" x14ac:dyDescent="0.25">
      <c r="B1118" s="39">
        <v>14</v>
      </c>
      <c r="C1118" s="40" t="s">
        <v>63</v>
      </c>
      <c r="D1118" s="9">
        <f>D327</f>
        <v>6</v>
      </c>
      <c r="E1118" s="9">
        <f>E327</f>
        <v>2</v>
      </c>
      <c r="F1118" s="9">
        <f>F327</f>
        <v>1</v>
      </c>
      <c r="G1118" s="9">
        <f>G327</f>
        <v>9</v>
      </c>
    </row>
    <row r="1119" spans="2:7" x14ac:dyDescent="0.25">
      <c r="B1119" s="39">
        <v>15</v>
      </c>
      <c r="C1119" s="40" t="s">
        <v>64</v>
      </c>
      <c r="D1119" s="9">
        <f>D350</f>
        <v>3</v>
      </c>
      <c r="E1119" s="9">
        <f>E350</f>
        <v>0</v>
      </c>
      <c r="F1119" s="9">
        <f>F350</f>
        <v>0</v>
      </c>
      <c r="G1119" s="9">
        <f>G350</f>
        <v>3</v>
      </c>
    </row>
    <row r="1120" spans="2:7" x14ac:dyDescent="0.25">
      <c r="B1120" s="39">
        <v>16</v>
      </c>
      <c r="C1120" s="40" t="s">
        <v>65</v>
      </c>
      <c r="D1120" s="9">
        <f>D373</f>
        <v>3</v>
      </c>
      <c r="E1120" s="9">
        <f>E373</f>
        <v>0</v>
      </c>
      <c r="F1120" s="9">
        <f>F373</f>
        <v>1</v>
      </c>
      <c r="G1120" s="9">
        <f>G373</f>
        <v>4</v>
      </c>
    </row>
    <row r="1121" spans="2:7" x14ac:dyDescent="0.25">
      <c r="B1121" s="39">
        <v>17</v>
      </c>
      <c r="C1121" s="40" t="s">
        <v>66</v>
      </c>
      <c r="D1121" s="9">
        <f>D396</f>
        <v>1</v>
      </c>
      <c r="E1121" s="9">
        <f>E396</f>
        <v>0</v>
      </c>
      <c r="F1121" s="9">
        <f>F396</f>
        <v>0</v>
      </c>
      <c r="G1121" s="9">
        <f>G396</f>
        <v>1</v>
      </c>
    </row>
    <row r="1122" spans="2:7" x14ac:dyDescent="0.25">
      <c r="B1122" s="39">
        <v>18</v>
      </c>
      <c r="C1122" s="40" t="s">
        <v>67</v>
      </c>
      <c r="D1122" s="9">
        <f>D419</f>
        <v>4</v>
      </c>
      <c r="E1122" s="9">
        <f>E419</f>
        <v>0</v>
      </c>
      <c r="F1122" s="9">
        <f>F419</f>
        <v>0</v>
      </c>
      <c r="G1122" s="9">
        <f>G419</f>
        <v>4</v>
      </c>
    </row>
    <row r="1123" spans="2:7" x14ac:dyDescent="0.25">
      <c r="B1123" s="39">
        <v>19</v>
      </c>
      <c r="C1123" s="40" t="s">
        <v>68</v>
      </c>
      <c r="D1123" s="9">
        <f>D442</f>
        <v>1</v>
      </c>
      <c r="E1123" s="9">
        <f>E442</f>
        <v>2</v>
      </c>
      <c r="F1123" s="9">
        <f>F442</f>
        <v>1</v>
      </c>
      <c r="G1123" s="9">
        <f>G442</f>
        <v>4</v>
      </c>
    </row>
    <row r="1124" spans="2:7" x14ac:dyDescent="0.25">
      <c r="B1124" s="39">
        <v>20</v>
      </c>
      <c r="C1124" s="40" t="s">
        <v>69</v>
      </c>
      <c r="D1124" s="9">
        <f>D465</f>
        <v>2</v>
      </c>
      <c r="E1124" s="9">
        <f>E465</f>
        <v>0</v>
      </c>
      <c r="F1124" s="9">
        <f>F465</f>
        <v>0</v>
      </c>
      <c r="G1124" s="9">
        <f>G465</f>
        <v>2</v>
      </c>
    </row>
    <row r="1125" spans="2:7" x14ac:dyDescent="0.25">
      <c r="B1125" s="39">
        <v>21</v>
      </c>
      <c r="C1125" s="40" t="s">
        <v>70</v>
      </c>
      <c r="D1125" s="9">
        <f>D488</f>
        <v>2</v>
      </c>
      <c r="E1125" s="9">
        <f>E488</f>
        <v>2</v>
      </c>
      <c r="F1125" s="9">
        <f>F488</f>
        <v>1</v>
      </c>
      <c r="G1125" s="9">
        <f>G488</f>
        <v>5</v>
      </c>
    </row>
    <row r="1126" spans="2:7" x14ac:dyDescent="0.25">
      <c r="B1126" s="39">
        <v>22</v>
      </c>
      <c r="C1126" s="40" t="s">
        <v>71</v>
      </c>
      <c r="D1126" s="9">
        <f>D511</f>
        <v>3</v>
      </c>
      <c r="E1126" s="9">
        <f>E511</f>
        <v>3</v>
      </c>
      <c r="F1126" s="9">
        <f>F511</f>
        <v>0</v>
      </c>
      <c r="G1126" s="9">
        <f>G511</f>
        <v>6</v>
      </c>
    </row>
    <row r="1127" spans="2:7" x14ac:dyDescent="0.25">
      <c r="B1127" s="39">
        <v>23</v>
      </c>
      <c r="C1127" s="40" t="s">
        <v>43</v>
      </c>
      <c r="D1127" s="9">
        <f>D534</f>
        <v>1</v>
      </c>
      <c r="E1127" s="9">
        <f>E534</f>
        <v>0</v>
      </c>
      <c r="F1127" s="9">
        <f>F534</f>
        <v>0</v>
      </c>
      <c r="G1127" s="9">
        <f>G534</f>
        <v>1</v>
      </c>
    </row>
    <row r="1128" spans="2:7" x14ac:dyDescent="0.25">
      <c r="B1128" s="39">
        <v>24</v>
      </c>
      <c r="C1128" s="40" t="s">
        <v>110</v>
      </c>
      <c r="D1128" s="9">
        <f>D557</f>
        <v>0</v>
      </c>
      <c r="E1128" s="9">
        <f>E557</f>
        <v>1</v>
      </c>
      <c r="F1128" s="9">
        <f>F557</f>
        <v>0</v>
      </c>
      <c r="G1128" s="9">
        <f>G557</f>
        <v>1</v>
      </c>
    </row>
    <row r="1129" spans="2:7" x14ac:dyDescent="0.25">
      <c r="B1129" s="83" t="s">
        <v>88</v>
      </c>
      <c r="C1129" s="84"/>
      <c r="D1129" s="85">
        <f>SUM(D1105:D1128)</f>
        <v>199</v>
      </c>
      <c r="E1129" s="85">
        <f t="shared" ref="E1129:G1129" si="151">SUM(E1105:E1128)</f>
        <v>132</v>
      </c>
      <c r="F1129" s="85">
        <f t="shared" si="151"/>
        <v>152</v>
      </c>
      <c r="G1129" s="85">
        <f t="shared" si="151"/>
        <v>483</v>
      </c>
    </row>
    <row r="1130" spans="2:7" x14ac:dyDescent="0.25">
      <c r="B1130" s="11" t="s">
        <v>31</v>
      </c>
      <c r="C1130" s="38" t="s">
        <v>89</v>
      </c>
      <c r="D1130" s="10"/>
      <c r="E1130" s="10"/>
      <c r="F1130" s="10"/>
      <c r="G1130" s="10"/>
    </row>
    <row r="1131" spans="2:7" x14ac:dyDescent="0.25">
      <c r="B1131" s="39">
        <v>25</v>
      </c>
      <c r="C1131" s="40" t="s">
        <v>29</v>
      </c>
      <c r="D1131" s="9">
        <f>D581</f>
        <v>136</v>
      </c>
      <c r="E1131" s="9">
        <f>E581</f>
        <v>144</v>
      </c>
      <c r="F1131" s="9">
        <f>F581</f>
        <v>466</v>
      </c>
      <c r="G1131" s="9">
        <f>G581</f>
        <v>746</v>
      </c>
    </row>
    <row r="1132" spans="2:7" x14ac:dyDescent="0.25">
      <c r="B1132" s="39">
        <v>26</v>
      </c>
      <c r="C1132" s="40" t="s">
        <v>73</v>
      </c>
      <c r="D1132" s="9">
        <f>D604</f>
        <v>13</v>
      </c>
      <c r="E1132" s="9">
        <f>E604</f>
        <v>18</v>
      </c>
      <c r="F1132" s="9">
        <f>F604</f>
        <v>5</v>
      </c>
      <c r="G1132" s="9">
        <f>G604</f>
        <v>36</v>
      </c>
    </row>
    <row r="1133" spans="2:7" x14ac:dyDescent="0.25">
      <c r="B1133" s="39">
        <v>27</v>
      </c>
      <c r="C1133" s="40" t="s">
        <v>74</v>
      </c>
      <c r="D1133" s="9">
        <f>D627</f>
        <v>26</v>
      </c>
      <c r="E1133" s="9">
        <f>E627</f>
        <v>29</v>
      </c>
      <c r="F1133" s="9">
        <f>F627</f>
        <v>18</v>
      </c>
      <c r="G1133" s="9">
        <f>G627</f>
        <v>73</v>
      </c>
    </row>
    <row r="1134" spans="2:7" x14ac:dyDescent="0.25">
      <c r="B1134" s="39">
        <v>28</v>
      </c>
      <c r="C1134" s="40" t="s">
        <v>26</v>
      </c>
      <c r="D1134" s="9">
        <f>D650</f>
        <v>1</v>
      </c>
      <c r="E1134" s="9">
        <f>E650</f>
        <v>0</v>
      </c>
      <c r="F1134" s="9">
        <f>F650</f>
        <v>0</v>
      </c>
      <c r="G1134" s="9">
        <f>G650</f>
        <v>1</v>
      </c>
    </row>
    <row r="1135" spans="2:7" x14ac:dyDescent="0.25">
      <c r="B1135" s="39">
        <v>29</v>
      </c>
      <c r="C1135" s="40" t="s">
        <v>49</v>
      </c>
      <c r="D1135" s="9">
        <f>D673</f>
        <v>5</v>
      </c>
      <c r="E1135" s="9">
        <f>E673</f>
        <v>7</v>
      </c>
      <c r="F1135" s="9">
        <f>F673</f>
        <v>11</v>
      </c>
      <c r="G1135" s="9">
        <f>G673</f>
        <v>23</v>
      </c>
    </row>
    <row r="1136" spans="2:7" x14ac:dyDescent="0.25">
      <c r="B1136" s="39">
        <v>30</v>
      </c>
      <c r="C1136" s="40" t="s">
        <v>48</v>
      </c>
      <c r="D1136" s="9">
        <f>D696</f>
        <v>4</v>
      </c>
      <c r="E1136" s="9">
        <f>E696</f>
        <v>2</v>
      </c>
      <c r="F1136" s="9">
        <f>F696</f>
        <v>1</v>
      </c>
      <c r="G1136" s="9">
        <f>G696</f>
        <v>7</v>
      </c>
    </row>
    <row r="1137" spans="2:7" x14ac:dyDescent="0.25">
      <c r="B1137" s="39">
        <v>31</v>
      </c>
      <c r="C1137" s="40" t="s">
        <v>47</v>
      </c>
      <c r="D1137" s="9">
        <f>D719</f>
        <v>4</v>
      </c>
      <c r="E1137" s="9">
        <f>E719</f>
        <v>0</v>
      </c>
      <c r="F1137" s="9">
        <f>F719</f>
        <v>0</v>
      </c>
      <c r="G1137" s="9">
        <f>G719</f>
        <v>4</v>
      </c>
    </row>
    <row r="1138" spans="2:7" x14ac:dyDescent="0.25">
      <c r="B1138" s="39">
        <v>32</v>
      </c>
      <c r="C1138" s="41" t="s">
        <v>44</v>
      </c>
      <c r="D1138" s="9">
        <f>D742</f>
        <v>1</v>
      </c>
      <c r="E1138" s="9">
        <f>E742</f>
        <v>0</v>
      </c>
      <c r="F1138" s="9">
        <f>F742</f>
        <v>0</v>
      </c>
      <c r="G1138" s="9">
        <f>G742</f>
        <v>1</v>
      </c>
    </row>
    <row r="1139" spans="2:7" x14ac:dyDescent="0.25">
      <c r="B1139" s="39">
        <v>33</v>
      </c>
      <c r="C1139" s="41" t="s">
        <v>45</v>
      </c>
      <c r="D1139" s="9">
        <f>D765</f>
        <v>2</v>
      </c>
      <c r="E1139" s="9">
        <f>E765</f>
        <v>0</v>
      </c>
      <c r="F1139" s="9">
        <f>F765</f>
        <v>0</v>
      </c>
      <c r="G1139" s="9">
        <f>G765</f>
        <v>2</v>
      </c>
    </row>
    <row r="1140" spans="2:7" x14ac:dyDescent="0.25">
      <c r="B1140" s="86" t="s">
        <v>90</v>
      </c>
      <c r="C1140" s="87"/>
      <c r="D1140" s="85">
        <f t="shared" ref="D1140:G1140" si="152">SUM(D1131:D1139)</f>
        <v>192</v>
      </c>
      <c r="E1140" s="85">
        <f t="shared" si="152"/>
        <v>200</v>
      </c>
      <c r="F1140" s="85">
        <f t="shared" si="152"/>
        <v>501</v>
      </c>
      <c r="G1140" s="85">
        <f t="shared" si="152"/>
        <v>893</v>
      </c>
    </row>
    <row r="1141" spans="2:7" x14ac:dyDescent="0.25">
      <c r="B1141" s="11" t="s">
        <v>32</v>
      </c>
      <c r="C1141" s="38" t="s">
        <v>91</v>
      </c>
      <c r="D1141" s="10"/>
      <c r="E1141" s="10"/>
      <c r="F1141" s="10"/>
      <c r="G1141" s="10"/>
    </row>
    <row r="1142" spans="2:7" x14ac:dyDescent="0.25">
      <c r="B1142" s="39">
        <v>34</v>
      </c>
      <c r="C1142" s="40" t="s">
        <v>75</v>
      </c>
      <c r="D1142" s="9">
        <f>D788</f>
        <v>11</v>
      </c>
      <c r="E1142" s="9">
        <f>E788</f>
        <v>33</v>
      </c>
      <c r="F1142" s="9">
        <f>F788</f>
        <v>173</v>
      </c>
      <c r="G1142" s="9">
        <f>G788</f>
        <v>217</v>
      </c>
    </row>
    <row r="1143" spans="2:7" x14ac:dyDescent="0.25">
      <c r="B1143" s="39">
        <v>35</v>
      </c>
      <c r="C1143" s="40" t="s">
        <v>92</v>
      </c>
      <c r="D1143" s="9">
        <f>D811</f>
        <v>13</v>
      </c>
      <c r="E1143" s="9">
        <f>E811</f>
        <v>14</v>
      </c>
      <c r="F1143" s="9">
        <f>F811</f>
        <v>106</v>
      </c>
      <c r="G1143" s="9">
        <f>G811</f>
        <v>133</v>
      </c>
    </row>
    <row r="1144" spans="2:7" x14ac:dyDescent="0.25">
      <c r="B1144" s="86" t="s">
        <v>93</v>
      </c>
      <c r="C1144" s="87"/>
      <c r="D1144" s="85">
        <f>SUM(D1142:D1143)</f>
        <v>24</v>
      </c>
      <c r="E1144" s="85">
        <f t="shared" ref="E1144:G1144" si="153">SUM(E1142:E1143)</f>
        <v>47</v>
      </c>
      <c r="F1144" s="85">
        <f t="shared" si="153"/>
        <v>279</v>
      </c>
      <c r="G1144" s="85">
        <f t="shared" si="153"/>
        <v>350</v>
      </c>
    </row>
    <row r="1145" spans="2:7" x14ac:dyDescent="0.25">
      <c r="B1145" s="11" t="s">
        <v>33</v>
      </c>
      <c r="C1145" s="40" t="s">
        <v>94</v>
      </c>
      <c r="D1145" s="9">
        <f t="shared" ref="D1145:G1145" si="154">D1144+D1140+D1129</f>
        <v>415</v>
      </c>
      <c r="E1145" s="9">
        <f t="shared" si="154"/>
        <v>379</v>
      </c>
      <c r="F1145" s="9">
        <f t="shared" si="154"/>
        <v>932</v>
      </c>
      <c r="G1145" s="9">
        <f t="shared" si="154"/>
        <v>1726</v>
      </c>
    </row>
    <row r="1146" spans="2:7" x14ac:dyDescent="0.25">
      <c r="B1146" s="11" t="s">
        <v>34</v>
      </c>
      <c r="C1146" s="40" t="s">
        <v>95</v>
      </c>
      <c r="D1146" s="10"/>
      <c r="E1146" s="10"/>
      <c r="F1146" s="10"/>
      <c r="G1146" s="10"/>
    </row>
    <row r="1147" spans="2:7" x14ac:dyDescent="0.25">
      <c r="B1147" s="39">
        <v>36</v>
      </c>
      <c r="C1147" s="40" t="s">
        <v>77</v>
      </c>
      <c r="D1147" s="9">
        <f>D834</f>
        <v>15</v>
      </c>
      <c r="E1147" s="9">
        <f>E834</f>
        <v>0</v>
      </c>
      <c r="F1147" s="9">
        <f>F834</f>
        <v>74</v>
      </c>
      <c r="G1147" s="9">
        <f>G834</f>
        <v>89</v>
      </c>
    </row>
    <row r="1148" spans="2:7" x14ac:dyDescent="0.25">
      <c r="B1148" s="39">
        <v>37</v>
      </c>
      <c r="C1148" s="40" t="s">
        <v>78</v>
      </c>
      <c r="D1148" s="9">
        <f>D857</f>
        <v>6</v>
      </c>
      <c r="E1148" s="9">
        <f>E857</f>
        <v>11</v>
      </c>
      <c r="F1148" s="9">
        <f>F857</f>
        <v>18</v>
      </c>
      <c r="G1148" s="9">
        <f>G857</f>
        <v>35</v>
      </c>
    </row>
    <row r="1149" spans="2:7" x14ac:dyDescent="0.25">
      <c r="B1149" s="39">
        <v>38</v>
      </c>
      <c r="C1149" s="40" t="s">
        <v>79</v>
      </c>
      <c r="D1149" s="9">
        <f>D880</f>
        <v>6</v>
      </c>
      <c r="E1149" s="9">
        <f>E880</f>
        <v>14</v>
      </c>
      <c r="F1149" s="9">
        <f>F880</f>
        <v>15</v>
      </c>
      <c r="G1149" s="9">
        <f>G880</f>
        <v>35</v>
      </c>
    </row>
    <row r="1150" spans="2:7" x14ac:dyDescent="0.25">
      <c r="B1150" s="39">
        <v>39</v>
      </c>
      <c r="C1150" s="40" t="s">
        <v>80</v>
      </c>
      <c r="D1150" s="9">
        <f>D903</f>
        <v>8</v>
      </c>
      <c r="E1150" s="9">
        <f>E903</f>
        <v>0</v>
      </c>
      <c r="F1150" s="9">
        <f>F903</f>
        <v>3</v>
      </c>
      <c r="G1150" s="9">
        <f>G903</f>
        <v>11</v>
      </c>
    </row>
    <row r="1151" spans="2:7" x14ac:dyDescent="0.25">
      <c r="B1151" s="39">
        <v>40</v>
      </c>
      <c r="C1151" s="40" t="s">
        <v>82</v>
      </c>
      <c r="D1151" s="9">
        <f>D926</f>
        <v>10</v>
      </c>
      <c r="E1151" s="9">
        <f>E926</f>
        <v>0</v>
      </c>
      <c r="F1151" s="9">
        <f>F926</f>
        <v>20</v>
      </c>
      <c r="G1151" s="9">
        <f>G926</f>
        <v>30</v>
      </c>
    </row>
    <row r="1152" spans="2:7" x14ac:dyDescent="0.25">
      <c r="B1152" s="39">
        <v>41</v>
      </c>
      <c r="C1152" s="40" t="s">
        <v>96</v>
      </c>
      <c r="D1152" s="9">
        <f>D949</f>
        <v>4</v>
      </c>
      <c r="E1152" s="9">
        <f>E949</f>
        <v>0</v>
      </c>
      <c r="F1152" s="9">
        <f>F949</f>
        <v>0</v>
      </c>
      <c r="G1152" s="9">
        <f>G949</f>
        <v>4</v>
      </c>
    </row>
    <row r="1153" spans="2:7" x14ac:dyDescent="0.25">
      <c r="B1153" s="39">
        <v>42</v>
      </c>
      <c r="C1153" s="40" t="s">
        <v>97</v>
      </c>
      <c r="D1153" s="9">
        <f>D972</f>
        <v>4</v>
      </c>
      <c r="E1153" s="9">
        <f>E972</f>
        <v>22</v>
      </c>
      <c r="F1153" s="9">
        <f>F972</f>
        <v>25</v>
      </c>
      <c r="G1153" s="9">
        <f>G972</f>
        <v>51</v>
      </c>
    </row>
    <row r="1154" spans="2:7" x14ac:dyDescent="0.25">
      <c r="B1154" s="39">
        <v>43</v>
      </c>
      <c r="C1154" s="40" t="s">
        <v>98</v>
      </c>
      <c r="D1154" s="9">
        <f>D995</f>
        <v>1</v>
      </c>
      <c r="E1154" s="9">
        <f>E995</f>
        <v>0</v>
      </c>
      <c r="F1154" s="9">
        <f>F995</f>
        <v>0</v>
      </c>
      <c r="G1154" s="9">
        <f>G995</f>
        <v>1</v>
      </c>
    </row>
    <row r="1155" spans="2:7" x14ac:dyDescent="0.25">
      <c r="B1155" s="39">
        <v>44</v>
      </c>
      <c r="C1155" s="40" t="s">
        <v>99</v>
      </c>
      <c r="D1155" s="9">
        <f>D1018</f>
        <v>0</v>
      </c>
      <c r="E1155" s="9">
        <f>E1018</f>
        <v>0</v>
      </c>
      <c r="F1155" s="9">
        <f>F1018</f>
        <v>5</v>
      </c>
      <c r="G1155" s="9">
        <f>G1018</f>
        <v>5</v>
      </c>
    </row>
    <row r="1156" spans="2:7" x14ac:dyDescent="0.25">
      <c r="B1156" s="39">
        <v>45</v>
      </c>
      <c r="C1156" s="40" t="s">
        <v>100</v>
      </c>
      <c r="D1156" s="9">
        <f>D1041</f>
        <v>3</v>
      </c>
      <c r="E1156" s="9">
        <f>E1041</f>
        <v>2</v>
      </c>
      <c r="F1156" s="9">
        <f>F1041</f>
        <v>0</v>
      </c>
      <c r="G1156" s="9">
        <f>G1041</f>
        <v>5</v>
      </c>
    </row>
    <row r="1157" spans="2:7" x14ac:dyDescent="0.25">
      <c r="B1157" s="88" t="s">
        <v>35</v>
      </c>
      <c r="C1157" s="89"/>
      <c r="D1157" s="85">
        <f>SUM(D1147:D1156)</f>
        <v>57</v>
      </c>
      <c r="E1157" s="85">
        <f t="shared" ref="E1157:G1157" si="155">SUM(E1147:E1156)</f>
        <v>49</v>
      </c>
      <c r="F1157" s="85">
        <f t="shared" si="155"/>
        <v>160</v>
      </c>
      <c r="G1157" s="85">
        <f t="shared" si="155"/>
        <v>266</v>
      </c>
    </row>
    <row r="1158" spans="2:7" x14ac:dyDescent="0.25">
      <c r="B1158" s="11" t="s">
        <v>36</v>
      </c>
      <c r="C1158" s="38" t="s">
        <v>101</v>
      </c>
      <c r="D1158" s="10"/>
      <c r="E1158" s="10"/>
      <c r="F1158" s="10"/>
      <c r="G1158" s="10"/>
    </row>
    <row r="1159" spans="2:7" x14ac:dyDescent="0.25">
      <c r="B1159" s="39">
        <v>46</v>
      </c>
      <c r="C1159" s="40" t="s">
        <v>102</v>
      </c>
      <c r="D1159" s="9">
        <f>D1064</f>
        <v>14</v>
      </c>
      <c r="E1159" s="9">
        <f>E1064</f>
        <v>0</v>
      </c>
      <c r="F1159" s="9">
        <f>F1064</f>
        <v>0</v>
      </c>
      <c r="G1159" s="9">
        <f>G1064</f>
        <v>14</v>
      </c>
    </row>
    <row r="1160" spans="2:7" x14ac:dyDescent="0.25">
      <c r="B1160" s="88" t="s">
        <v>37</v>
      </c>
      <c r="C1160" s="89"/>
      <c r="D1160" s="90">
        <f>D1159</f>
        <v>14</v>
      </c>
      <c r="E1160" s="90">
        <f t="shared" ref="E1160:G1160" si="156">E1159</f>
        <v>0</v>
      </c>
      <c r="F1160" s="90">
        <f t="shared" si="156"/>
        <v>0</v>
      </c>
      <c r="G1160" s="90">
        <f t="shared" si="156"/>
        <v>14</v>
      </c>
    </row>
    <row r="1161" spans="2:7" x14ac:dyDescent="0.25">
      <c r="B1161" s="91" t="s">
        <v>103</v>
      </c>
      <c r="C1161" s="92"/>
      <c r="D1161" s="85">
        <f>D1160+D1157+D1145</f>
        <v>486</v>
      </c>
      <c r="E1161" s="85">
        <f t="shared" ref="E1161:G1161" si="157">E1160+E1157+E1145</f>
        <v>428</v>
      </c>
      <c r="F1161" s="85">
        <f t="shared" si="157"/>
        <v>1092</v>
      </c>
      <c r="G1161" s="85">
        <f t="shared" si="157"/>
        <v>2006</v>
      </c>
    </row>
    <row r="1162" spans="2:7" ht="15" x14ac:dyDescent="0.25">
      <c r="B1162" s="1"/>
      <c r="C1162" s="1"/>
      <c r="D1162" s="1"/>
      <c r="E1162" s="1"/>
      <c r="F1162" s="1"/>
      <c r="G1162" s="1"/>
    </row>
  </sheetData>
  <mergeCells count="68">
    <mergeCell ref="B1161:C1161"/>
    <mergeCell ref="B1129:C1129"/>
    <mergeCell ref="B1140:C1140"/>
    <mergeCell ref="B1144:C1144"/>
    <mergeCell ref="B1157:C1157"/>
    <mergeCell ref="B1160:C1160"/>
    <mergeCell ref="C789:C810"/>
    <mergeCell ref="C812:C833"/>
    <mergeCell ref="C835:C856"/>
    <mergeCell ref="C858:C879"/>
    <mergeCell ref="C881:C902"/>
    <mergeCell ref="C1019:C1040"/>
    <mergeCell ref="C1042:C1063"/>
    <mergeCell ref="C904:C925"/>
    <mergeCell ref="C927:C948"/>
    <mergeCell ref="C950:C971"/>
    <mergeCell ref="C973:C994"/>
    <mergeCell ref="C996:C1017"/>
    <mergeCell ref="C651:C672"/>
    <mergeCell ref="C674:C695"/>
    <mergeCell ref="C697:C718"/>
    <mergeCell ref="C766:C787"/>
    <mergeCell ref="C720:C741"/>
    <mergeCell ref="C743:C764"/>
    <mergeCell ref="C558:C579"/>
    <mergeCell ref="C582:C603"/>
    <mergeCell ref="C605:C626"/>
    <mergeCell ref="C512:C533"/>
    <mergeCell ref="C628:C649"/>
    <mergeCell ref="C535:C556"/>
    <mergeCell ref="C397:C418"/>
    <mergeCell ref="C420:C441"/>
    <mergeCell ref="C443:C464"/>
    <mergeCell ref="C466:C487"/>
    <mergeCell ref="C489:C510"/>
    <mergeCell ref="C282:C303"/>
    <mergeCell ref="C305:C326"/>
    <mergeCell ref="C328:C349"/>
    <mergeCell ref="C351:C372"/>
    <mergeCell ref="C374:C395"/>
    <mergeCell ref="B1:G1"/>
    <mergeCell ref="D3:G4"/>
    <mergeCell ref="C6:C27"/>
    <mergeCell ref="C3:C5"/>
    <mergeCell ref="B3:B5"/>
    <mergeCell ref="B1067:G1067"/>
    <mergeCell ref="B1068:B1070"/>
    <mergeCell ref="C1068:C1070"/>
    <mergeCell ref="C29:C50"/>
    <mergeCell ref="C52:C73"/>
    <mergeCell ref="C75:C96"/>
    <mergeCell ref="C98:C119"/>
    <mergeCell ref="C121:C142"/>
    <mergeCell ref="C144:C165"/>
    <mergeCell ref="C167:C188"/>
    <mergeCell ref="C190:C211"/>
    <mergeCell ref="C213:C234"/>
    <mergeCell ref="C236:C257"/>
    <mergeCell ref="C259:C280"/>
    <mergeCell ref="D1102:G1103"/>
    <mergeCell ref="B1100:G1100"/>
    <mergeCell ref="D1068:G1069"/>
    <mergeCell ref="B1098:C1098"/>
    <mergeCell ref="B1081:C1081"/>
    <mergeCell ref="B1092:C1092"/>
    <mergeCell ref="B1095:C1095"/>
    <mergeCell ref="B1102:B1103"/>
    <mergeCell ref="C1102:C1103"/>
  </mergeCells>
  <pageMargins left="0" right="0" top="0.75" bottom="0" header="0.3" footer="0.3"/>
  <pageSetup paperSize="9" scale="6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Branches</vt:lpstr>
      <vt:lpstr>Branches!Print_Area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2016-12-01T07:30:49Z</dcterms:modified>
</cp:coreProperties>
</file>