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'!$A$1:$A$1095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'!$A$1:$G$782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1" i="5" l="1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256" i="5" l="1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D277" i="5" l="1"/>
  <c r="E277" i="5"/>
  <c r="F277" i="5"/>
  <c r="D45" i="5"/>
  <c r="E45" i="5"/>
  <c r="F45" i="5"/>
  <c r="D24" i="5"/>
  <c r="E24" i="5"/>
  <c r="F2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C277" i="5"/>
  <c r="G45" i="5" l="1"/>
  <c r="G277" i="5"/>
  <c r="D781" i="5" l="1"/>
  <c r="E781" i="5"/>
  <c r="F781" i="5"/>
  <c r="C781" i="5"/>
  <c r="G781" i="5" l="1"/>
  <c r="C783" i="6" l="1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 s="1"/>
  <c r="F782" i="6"/>
  <c r="H782" i="6"/>
  <c r="H792" i="6" s="1"/>
  <c r="I782" i="6"/>
  <c r="J782" i="6"/>
  <c r="J792" i="6" s="1"/>
  <c r="K782" i="6"/>
  <c r="M782" i="6"/>
  <c r="M792" i="6" s="1"/>
  <c r="N782" i="6"/>
  <c r="C782" i="6"/>
  <c r="C792" i="6" s="1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 s="1"/>
  <c r="E771" i="6"/>
  <c r="F771" i="6"/>
  <c r="H771" i="6"/>
  <c r="H781" i="6" s="1"/>
  <c r="I771" i="6"/>
  <c r="J771" i="6"/>
  <c r="K771" i="6"/>
  <c r="M771" i="6"/>
  <c r="N771" i="6"/>
  <c r="A47" i="6"/>
  <c r="K781" i="6" l="1"/>
  <c r="N792" i="6"/>
  <c r="I792" i="6"/>
  <c r="D792" i="6"/>
  <c r="N781" i="6"/>
  <c r="E781" i="6"/>
  <c r="F781" i="6"/>
  <c r="I781" i="6"/>
  <c r="J781" i="6"/>
  <c r="M781" i="6"/>
  <c r="F792" i="6"/>
  <c r="C781" i="6"/>
  <c r="K792" i="6"/>
  <c r="C795" i="6"/>
  <c r="D847" i="6"/>
  <c r="N794" i="6"/>
  <c r="N795" i="6" s="1"/>
  <c r="M794" i="6"/>
  <c r="M795" i="6" s="1"/>
  <c r="K794" i="6"/>
  <c r="K795" i="6" s="1"/>
  <c r="J794" i="6"/>
  <c r="J795" i="6" s="1"/>
  <c r="I794" i="6"/>
  <c r="H794" i="6"/>
  <c r="H795" i="6" s="1"/>
  <c r="F794" i="6"/>
  <c r="F795" i="6" s="1"/>
  <c r="E794" i="6"/>
  <c r="E795" i="6" s="1"/>
  <c r="D794" i="6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 s="1"/>
  <c r="K552" i="6"/>
  <c r="K834" i="6" s="1"/>
  <c r="J552" i="6"/>
  <c r="J834" i="6" s="1"/>
  <c r="I552" i="6"/>
  <c r="I834" i="6" s="1"/>
  <c r="H552" i="6"/>
  <c r="H834" i="6" s="1"/>
  <c r="F552" i="6"/>
  <c r="F834" i="6" s="1"/>
  <c r="E552" i="6"/>
  <c r="E834" i="6" s="1"/>
  <c r="D552" i="6"/>
  <c r="D834" i="6" s="1"/>
  <c r="C552" i="6"/>
  <c r="C83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 s="1"/>
  <c r="K510" i="6"/>
  <c r="K829" i="6" s="1"/>
  <c r="J510" i="6"/>
  <c r="J829" i="6" s="1"/>
  <c r="I510" i="6"/>
  <c r="I829" i="6" s="1"/>
  <c r="H510" i="6"/>
  <c r="H829" i="6" s="1"/>
  <c r="F510" i="6"/>
  <c r="F829" i="6" s="1"/>
  <c r="E510" i="6"/>
  <c r="E829" i="6" s="1"/>
  <c r="D510" i="6"/>
  <c r="D829" i="6" s="1"/>
  <c r="C510" i="6"/>
  <c r="C829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M300" i="6"/>
  <c r="M817" i="6" s="1"/>
  <c r="K300" i="6"/>
  <c r="K817" i="6" s="1"/>
  <c r="J300" i="6"/>
  <c r="J817" i="6" s="1"/>
  <c r="I300" i="6"/>
  <c r="I817" i="6" s="1"/>
  <c r="H300" i="6"/>
  <c r="H817" i="6" s="1"/>
  <c r="F300" i="6"/>
  <c r="F817" i="6" s="1"/>
  <c r="E300" i="6"/>
  <c r="E817" i="6" s="1"/>
  <c r="D300" i="6"/>
  <c r="D817" i="6" s="1"/>
  <c r="C300" i="6"/>
  <c r="C81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I26" i="6"/>
  <c r="H26" i="6"/>
  <c r="F26" i="6"/>
  <c r="E26" i="6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E827" i="6" l="1"/>
  <c r="J827" i="6"/>
  <c r="E831" i="6"/>
  <c r="J831" i="6"/>
  <c r="E844" i="6"/>
  <c r="J844" i="6"/>
  <c r="D795" i="6"/>
  <c r="I795" i="6"/>
  <c r="G772" i="6"/>
  <c r="L773" i="6"/>
  <c r="O774" i="6"/>
  <c r="G776" i="6"/>
  <c r="L777" i="6"/>
  <c r="O778" i="6"/>
  <c r="G780" i="6"/>
  <c r="L782" i="6"/>
  <c r="O783" i="6"/>
  <c r="G785" i="6"/>
  <c r="L786" i="6"/>
  <c r="O787" i="6"/>
  <c r="G789" i="6"/>
  <c r="L790" i="6"/>
  <c r="O791" i="6"/>
  <c r="F763" i="6"/>
  <c r="K763" i="6"/>
  <c r="F827" i="6"/>
  <c r="K827" i="6"/>
  <c r="F831" i="6"/>
  <c r="K831" i="6"/>
  <c r="F844" i="6"/>
  <c r="K844" i="6"/>
  <c r="G771" i="6"/>
  <c r="O773" i="6"/>
  <c r="L776" i="6"/>
  <c r="G779" i="6"/>
  <c r="O782" i="6"/>
  <c r="L785" i="6"/>
  <c r="O786" i="6"/>
  <c r="O790" i="6"/>
  <c r="L772" i="6"/>
  <c r="G775" i="6"/>
  <c r="O777" i="6"/>
  <c r="L780" i="6"/>
  <c r="G784" i="6"/>
  <c r="G788" i="6"/>
  <c r="L789" i="6"/>
  <c r="L775" i="6"/>
  <c r="L779" i="6"/>
  <c r="L784" i="6"/>
  <c r="G787" i="6"/>
  <c r="L788" i="6"/>
  <c r="O789" i="6"/>
  <c r="G791" i="6"/>
  <c r="D763" i="6"/>
  <c r="I763" i="6"/>
  <c r="N763" i="6"/>
  <c r="C827" i="6"/>
  <c r="H827" i="6"/>
  <c r="M827" i="6"/>
  <c r="C831" i="6"/>
  <c r="H831" i="6"/>
  <c r="M831" i="6"/>
  <c r="C844" i="6"/>
  <c r="H844" i="6"/>
  <c r="M844" i="6"/>
  <c r="L771" i="6"/>
  <c r="O772" i="6"/>
  <c r="G774" i="6"/>
  <c r="O776" i="6"/>
  <c r="G778" i="6"/>
  <c r="O780" i="6"/>
  <c r="G783" i="6"/>
  <c r="O785" i="6"/>
  <c r="O771" i="6"/>
  <c r="G773" i="6"/>
  <c r="L774" i="6"/>
  <c r="O775" i="6"/>
  <c r="G777" i="6"/>
  <c r="L778" i="6"/>
  <c r="O779" i="6"/>
  <c r="G782" i="6"/>
  <c r="L783" i="6"/>
  <c r="O784" i="6"/>
  <c r="G786" i="6"/>
  <c r="L787" i="6"/>
  <c r="O788" i="6"/>
  <c r="G790" i="6"/>
  <c r="L791" i="6"/>
  <c r="D827" i="6"/>
  <c r="N827" i="6"/>
  <c r="D831" i="6"/>
  <c r="I831" i="6"/>
  <c r="N831" i="6"/>
  <c r="D844" i="6"/>
  <c r="I844" i="6"/>
  <c r="N844" i="6"/>
  <c r="I827" i="6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489" i="6"/>
  <c r="A510" i="6" s="1"/>
  <c r="A531" i="6" s="1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C802" i="6"/>
  <c r="C815" i="6" s="1"/>
  <c r="E802" i="6"/>
  <c r="E815" i="6" s="1"/>
  <c r="E832" i="6" s="1"/>
  <c r="E848" i="6" s="1"/>
  <c r="G26" i="6"/>
  <c r="I802" i="6"/>
  <c r="I815" i="6" s="1"/>
  <c r="K802" i="6"/>
  <c r="K815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F760" i="5"/>
  <c r="E760" i="5"/>
  <c r="D760" i="5"/>
  <c r="C760" i="5"/>
  <c r="F739" i="5"/>
  <c r="E739" i="5"/>
  <c r="D739" i="5"/>
  <c r="C739" i="5"/>
  <c r="F718" i="5"/>
  <c r="E718" i="5"/>
  <c r="D718" i="5"/>
  <c r="C718" i="5"/>
  <c r="F697" i="5"/>
  <c r="E697" i="5"/>
  <c r="D697" i="5"/>
  <c r="C697" i="5"/>
  <c r="F676" i="5"/>
  <c r="E676" i="5"/>
  <c r="D676" i="5"/>
  <c r="C676" i="5"/>
  <c r="F655" i="5"/>
  <c r="E655" i="5"/>
  <c r="D655" i="5"/>
  <c r="C655" i="5"/>
  <c r="F634" i="5"/>
  <c r="E634" i="5"/>
  <c r="D634" i="5"/>
  <c r="C634" i="5"/>
  <c r="F613" i="5"/>
  <c r="E613" i="5"/>
  <c r="D613" i="5"/>
  <c r="C613" i="5"/>
  <c r="F592" i="5"/>
  <c r="E592" i="5"/>
  <c r="D592" i="5"/>
  <c r="C592" i="5"/>
  <c r="F571" i="5"/>
  <c r="E571" i="5"/>
  <c r="D571" i="5"/>
  <c r="C571" i="5"/>
  <c r="F550" i="5"/>
  <c r="E550" i="5"/>
  <c r="D550" i="5"/>
  <c r="C550" i="5"/>
  <c r="F529" i="5"/>
  <c r="E529" i="5"/>
  <c r="D529" i="5"/>
  <c r="C529" i="5"/>
  <c r="F508" i="5"/>
  <c r="E508" i="5"/>
  <c r="D508" i="5"/>
  <c r="C508" i="5"/>
  <c r="F487" i="5"/>
  <c r="E487" i="5"/>
  <c r="D487" i="5"/>
  <c r="C487" i="5"/>
  <c r="F466" i="5"/>
  <c r="E466" i="5"/>
  <c r="D466" i="5"/>
  <c r="C466" i="5"/>
  <c r="F445" i="5"/>
  <c r="E445" i="5"/>
  <c r="D445" i="5"/>
  <c r="C445" i="5"/>
  <c r="F424" i="5"/>
  <c r="E424" i="5"/>
  <c r="D424" i="5"/>
  <c r="C424" i="5"/>
  <c r="F382" i="5"/>
  <c r="E382" i="5"/>
  <c r="D382" i="5"/>
  <c r="C382" i="5"/>
  <c r="F361" i="5"/>
  <c r="E361" i="5"/>
  <c r="D361" i="5"/>
  <c r="C361" i="5"/>
  <c r="F340" i="5"/>
  <c r="E340" i="5"/>
  <c r="D340" i="5"/>
  <c r="C340" i="5"/>
  <c r="F319" i="5"/>
  <c r="E319" i="5"/>
  <c r="D319" i="5"/>
  <c r="C319" i="5"/>
  <c r="F298" i="5"/>
  <c r="E298" i="5"/>
  <c r="D298" i="5"/>
  <c r="C298" i="5"/>
  <c r="F403" i="5"/>
  <c r="E403" i="5"/>
  <c r="D403" i="5"/>
  <c r="C403" i="5"/>
  <c r="F255" i="5"/>
  <c r="E255" i="5"/>
  <c r="D255" i="5"/>
  <c r="C255" i="5"/>
  <c r="F234" i="5"/>
  <c r="E234" i="5"/>
  <c r="D234" i="5"/>
  <c r="C234" i="5"/>
  <c r="F213" i="5"/>
  <c r="E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F87" i="5"/>
  <c r="E87" i="5"/>
  <c r="D87" i="5"/>
  <c r="C87" i="5"/>
  <c r="F66" i="5"/>
  <c r="E66" i="5"/>
  <c r="D66" i="5"/>
  <c r="C66" i="5"/>
  <c r="C45" i="5"/>
  <c r="A45" i="5"/>
  <c r="A66" i="5" s="1"/>
  <c r="A87" i="5" s="1"/>
  <c r="A108" i="5" s="1"/>
  <c r="A129" i="5" s="1"/>
  <c r="A150" i="5" s="1"/>
  <c r="A171" i="5" s="1"/>
  <c r="A192" i="5" s="1"/>
  <c r="A213" i="5" s="1"/>
  <c r="C24" i="5"/>
  <c r="G4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G24" i="5" l="1"/>
  <c r="G192" i="5"/>
  <c r="G255" i="5"/>
  <c r="G129" i="5"/>
  <c r="G319" i="5"/>
  <c r="G361" i="5"/>
  <c r="G424" i="5"/>
  <c r="G466" i="5"/>
  <c r="G508" i="5"/>
  <c r="G550" i="5"/>
  <c r="G592" i="5"/>
  <c r="G634" i="5"/>
  <c r="G676" i="5"/>
  <c r="G718" i="5"/>
  <c r="G760" i="5"/>
  <c r="G234" i="5"/>
  <c r="G87" i="5"/>
  <c r="G108" i="5"/>
  <c r="G150" i="5"/>
  <c r="G171" i="5"/>
  <c r="G213" i="5"/>
  <c r="G403" i="5"/>
  <c r="K832" i="6"/>
  <c r="K848" i="6" s="1"/>
  <c r="K850" i="6" s="1"/>
  <c r="L792" i="6"/>
  <c r="G66" i="5"/>
  <c r="G298" i="5"/>
  <c r="G340" i="5"/>
  <c r="G382" i="5"/>
  <c r="G445" i="5"/>
  <c r="G487" i="5"/>
  <c r="G571" i="5"/>
  <c r="G613" i="5"/>
  <c r="G655" i="5"/>
  <c r="G697" i="5"/>
  <c r="G739" i="5"/>
  <c r="G792" i="6"/>
  <c r="E782" i="5"/>
  <c r="F782" i="5"/>
  <c r="G529" i="5"/>
  <c r="D782" i="5"/>
  <c r="C782" i="5"/>
  <c r="C832" i="6"/>
  <c r="C848" i="6" s="1"/>
  <c r="C850" i="6" s="1"/>
  <c r="O792" i="6"/>
  <c r="G781" i="6"/>
  <c r="G795" i="6" s="1"/>
  <c r="H832" i="6"/>
  <c r="H848" i="6" s="1"/>
  <c r="I832" i="6"/>
  <c r="I848" i="6" s="1"/>
  <c r="I850" i="6" s="1"/>
  <c r="O781" i="6"/>
  <c r="L781" i="6"/>
  <c r="A234" i="5"/>
  <c r="A255" i="5" s="1"/>
  <c r="O763" i="6"/>
  <c r="G763" i="6"/>
  <c r="L763" i="6"/>
  <c r="G827" i="6"/>
  <c r="O827" i="6"/>
  <c r="O844" i="6"/>
  <c r="O831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G782" i="5" l="1"/>
  <c r="L795" i="6"/>
  <c r="O795" i="6"/>
  <c r="A277" i="5"/>
  <c r="A298" i="5" s="1"/>
  <c r="A319" i="5" s="1"/>
  <c r="A340" i="5" s="1"/>
  <c r="A361" i="5" s="1"/>
  <c r="A382" i="5" s="1"/>
  <c r="L815" i="6"/>
  <c r="L832" i="6" s="1"/>
  <c r="L848" i="6" s="1"/>
  <c r="G832" i="6"/>
  <c r="G848" i="6" s="1"/>
  <c r="G850" i="6" s="1"/>
  <c r="O832" i="6"/>
  <c r="O848" i="6" s="1"/>
  <c r="O850" i="6" s="1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K897" i="1"/>
  <c r="M897" i="1"/>
  <c r="N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L850" i="6" l="1"/>
  <c r="A403" i="5"/>
  <c r="A424" i="5" s="1"/>
  <c r="A445" i="5" s="1"/>
  <c r="A466" i="5" s="1"/>
  <c r="A487" i="5" s="1"/>
  <c r="A508" i="5" s="1"/>
  <c r="A529" i="5" s="1"/>
  <c r="A550" i="5" s="1"/>
  <c r="A571" i="5" s="1"/>
  <c r="A592" i="5" s="1"/>
  <c r="A613" i="5" s="1"/>
  <c r="A634" i="5" s="1"/>
  <c r="A655" i="5" s="1"/>
  <c r="A676" i="5" s="1"/>
  <c r="A697" i="5" s="1"/>
  <c r="A718" i="5" s="1"/>
  <c r="A739" i="5" s="1"/>
  <c r="A760" i="5" s="1"/>
  <c r="A781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Y27" i="1" s="1"/>
  <c r="O27" i="1"/>
  <c r="G28" i="1"/>
  <c r="L28" i="1"/>
  <c r="O28" i="1"/>
  <c r="AB28" i="1" s="1"/>
  <c r="G29" i="1"/>
  <c r="L29" i="1"/>
  <c r="O29" i="1"/>
  <c r="G30" i="1"/>
  <c r="T30" i="1" s="1"/>
  <c r="L30" i="1"/>
  <c r="O30" i="1"/>
  <c r="G31" i="1"/>
  <c r="L31" i="1"/>
  <c r="Y31" i="1" s="1"/>
  <c r="O31" i="1"/>
  <c r="G32" i="1"/>
  <c r="L32" i="1"/>
  <c r="O32" i="1"/>
  <c r="AB32" i="1" s="1"/>
  <c r="G33" i="1"/>
  <c r="L33" i="1"/>
  <c r="O33" i="1"/>
  <c r="G34" i="1"/>
  <c r="T34" i="1" s="1"/>
  <c r="L34" i="1"/>
  <c r="O34" i="1"/>
  <c r="G35" i="1"/>
  <c r="L35" i="1"/>
  <c r="Y35" i="1" s="1"/>
  <c r="O35" i="1"/>
  <c r="G36" i="1"/>
  <c r="L36" i="1"/>
  <c r="O36" i="1"/>
  <c r="AB36" i="1" s="1"/>
  <c r="G37" i="1"/>
  <c r="L37" i="1"/>
  <c r="O37" i="1"/>
  <c r="G38" i="1"/>
  <c r="T38" i="1" s="1"/>
  <c r="L38" i="1"/>
  <c r="O38" i="1"/>
  <c r="G39" i="1"/>
  <c r="L39" i="1"/>
  <c r="Y39" i="1" s="1"/>
  <c r="O39" i="1"/>
  <c r="G40" i="1"/>
  <c r="L40" i="1"/>
  <c r="O40" i="1"/>
  <c r="AB40" i="1" s="1"/>
  <c r="G41" i="1"/>
  <c r="L41" i="1"/>
  <c r="O41" i="1"/>
  <c r="G42" i="1"/>
  <c r="T42" i="1" s="1"/>
  <c r="L42" i="1"/>
  <c r="O42" i="1"/>
  <c r="G43" i="1"/>
  <c r="L43" i="1"/>
  <c r="Y43" i="1" s="1"/>
  <c r="O43" i="1"/>
  <c r="G44" i="1"/>
  <c r="L44" i="1"/>
  <c r="O44" i="1"/>
  <c r="AB44" i="1" s="1"/>
  <c r="G45" i="1"/>
  <c r="L45" i="1"/>
  <c r="O45" i="1"/>
  <c r="G46" i="1"/>
  <c r="T46" i="1" s="1"/>
  <c r="L46" i="1"/>
  <c r="O46" i="1"/>
  <c r="D47" i="1"/>
  <c r="Q47" i="1" s="1"/>
  <c r="E47" i="1"/>
  <c r="R47" i="1" s="1"/>
  <c r="F47" i="1"/>
  <c r="H47" i="1"/>
  <c r="I47" i="1"/>
  <c r="V47" i="1" s="1"/>
  <c r="J47" i="1"/>
  <c r="W47" i="1" s="1"/>
  <c r="K47" i="1"/>
  <c r="M47" i="1"/>
  <c r="N47" i="1"/>
  <c r="AA47" i="1" s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T363" i="1" s="1"/>
  <c r="L363" i="1"/>
  <c r="O363" i="1"/>
  <c r="G364" i="1"/>
  <c r="T364" i="1" s="1"/>
  <c r="L364" i="1"/>
  <c r="Y364" i="1" s="1"/>
  <c r="O364" i="1"/>
  <c r="G365" i="1"/>
  <c r="L365" i="1"/>
  <c r="Y365" i="1" s="1"/>
  <c r="O365" i="1"/>
  <c r="AB365" i="1" s="1"/>
  <c r="G366" i="1"/>
  <c r="L366" i="1"/>
  <c r="O366" i="1"/>
  <c r="AB366" i="1" s="1"/>
  <c r="G367" i="1"/>
  <c r="T367" i="1" s="1"/>
  <c r="L367" i="1"/>
  <c r="O367" i="1"/>
  <c r="G368" i="1"/>
  <c r="T368" i="1" s="1"/>
  <c r="L368" i="1"/>
  <c r="Y368" i="1" s="1"/>
  <c r="O368" i="1"/>
  <c r="G369" i="1"/>
  <c r="L369" i="1"/>
  <c r="Y369" i="1" s="1"/>
  <c r="O369" i="1"/>
  <c r="AB369" i="1" s="1"/>
  <c r="G370" i="1"/>
  <c r="L370" i="1"/>
  <c r="O370" i="1"/>
  <c r="AB370" i="1" s="1"/>
  <c r="G371" i="1"/>
  <c r="T371" i="1" s="1"/>
  <c r="L371" i="1"/>
  <c r="O371" i="1"/>
  <c r="G372" i="1"/>
  <c r="T372" i="1" s="1"/>
  <c r="L372" i="1"/>
  <c r="Y372" i="1" s="1"/>
  <c r="O372" i="1"/>
  <c r="G373" i="1"/>
  <c r="L373" i="1"/>
  <c r="Y373" i="1" s="1"/>
  <c r="O373" i="1"/>
  <c r="AB373" i="1" s="1"/>
  <c r="G374" i="1"/>
  <c r="L374" i="1"/>
  <c r="O374" i="1"/>
  <c r="AB374" i="1" s="1"/>
  <c r="G375" i="1"/>
  <c r="T375" i="1" s="1"/>
  <c r="L375" i="1"/>
  <c r="O375" i="1"/>
  <c r="G376" i="1"/>
  <c r="T376" i="1" s="1"/>
  <c r="L376" i="1"/>
  <c r="Y376" i="1" s="1"/>
  <c r="O376" i="1"/>
  <c r="G377" i="1"/>
  <c r="L377" i="1"/>
  <c r="Y377" i="1" s="1"/>
  <c r="O377" i="1"/>
  <c r="AB377" i="1" s="1"/>
  <c r="G378" i="1"/>
  <c r="L378" i="1"/>
  <c r="O378" i="1"/>
  <c r="AB378" i="1" s="1"/>
  <c r="G379" i="1"/>
  <c r="T379" i="1" s="1"/>
  <c r="L379" i="1"/>
  <c r="O379" i="1"/>
  <c r="G380" i="1"/>
  <c r="T380" i="1" s="1"/>
  <c r="L380" i="1"/>
  <c r="Y380" i="1" s="1"/>
  <c r="O380" i="1"/>
  <c r="G381" i="1"/>
  <c r="L381" i="1"/>
  <c r="Y381" i="1" s="1"/>
  <c r="O381" i="1"/>
  <c r="AB381" i="1" s="1"/>
  <c r="G382" i="1"/>
  <c r="L382" i="1"/>
  <c r="O382" i="1"/>
  <c r="AB382" i="1" s="1"/>
  <c r="C383" i="1"/>
  <c r="P383" i="1" s="1"/>
  <c r="D383" i="1"/>
  <c r="E383" i="1"/>
  <c r="F383" i="1"/>
  <c r="S383" i="1" s="1"/>
  <c r="H383" i="1"/>
  <c r="U383" i="1" s="1"/>
  <c r="I383" i="1"/>
  <c r="J383" i="1"/>
  <c r="K383" i="1"/>
  <c r="X383" i="1" s="1"/>
  <c r="M383" i="1"/>
  <c r="Z383" i="1" s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U257" i="6" l="1"/>
  <c r="AB255" i="6"/>
  <c r="Y250" i="6"/>
  <c r="Y246" i="6"/>
  <c r="AB243" i="6"/>
  <c r="AB239" i="6"/>
  <c r="P173" i="1"/>
  <c r="AB171" i="1"/>
  <c r="Y166" i="1"/>
  <c r="Y162" i="1"/>
  <c r="Y158" i="1"/>
  <c r="AB155" i="1"/>
  <c r="G917" i="1"/>
  <c r="G913" i="1"/>
  <c r="G909" i="1"/>
  <c r="L905" i="1"/>
  <c r="L901" i="1"/>
  <c r="L897" i="1"/>
  <c r="X257" i="6"/>
  <c r="S257" i="6"/>
  <c r="AB256" i="6"/>
  <c r="Y255" i="6"/>
  <c r="T254" i="6"/>
  <c r="AB252" i="6"/>
  <c r="Y251" i="6"/>
  <c r="T250" i="6"/>
  <c r="AB248" i="6"/>
  <c r="Y247" i="6"/>
  <c r="T246" i="6"/>
  <c r="AB244" i="6"/>
  <c r="Y243" i="6"/>
  <c r="T242" i="6"/>
  <c r="AB240" i="6"/>
  <c r="Y239" i="6"/>
  <c r="T238" i="6"/>
  <c r="X173" i="1"/>
  <c r="S173" i="1"/>
  <c r="AB172" i="1"/>
  <c r="Y171" i="1"/>
  <c r="T170" i="1"/>
  <c r="AB168" i="1"/>
  <c r="Y167" i="1"/>
  <c r="T166" i="1"/>
  <c r="AB164" i="1"/>
  <c r="Y163" i="1"/>
  <c r="T162" i="1"/>
  <c r="AB160" i="1"/>
  <c r="Y159" i="1"/>
  <c r="T158" i="1"/>
  <c r="AB156" i="1"/>
  <c r="Y155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L915" i="1"/>
  <c r="G914" i="1"/>
  <c r="O912" i="1"/>
  <c r="L911" i="1"/>
  <c r="G910" i="1"/>
  <c r="O908" i="1"/>
  <c r="L906" i="1"/>
  <c r="G905" i="1"/>
  <c r="O903" i="1"/>
  <c r="L902" i="1"/>
  <c r="G901" i="1"/>
  <c r="O899" i="1"/>
  <c r="L898" i="1"/>
  <c r="Z257" i="6"/>
  <c r="Y254" i="6"/>
  <c r="AB251" i="6"/>
  <c r="AB247" i="6"/>
  <c r="Y242" i="6"/>
  <c r="Y238" i="6"/>
  <c r="Z173" i="1"/>
  <c r="T169" i="1"/>
  <c r="AB167" i="1"/>
  <c r="AB163" i="1"/>
  <c r="AB159" i="1"/>
  <c r="Y154" i="1"/>
  <c r="L914" i="1"/>
  <c r="L910" i="1"/>
  <c r="O898" i="1"/>
  <c r="G897" i="1"/>
  <c r="W383" i="1"/>
  <c r="R383" i="1"/>
  <c r="Y382" i="1"/>
  <c r="T381" i="1"/>
  <c r="AB379" i="1"/>
  <c r="Y378" i="1"/>
  <c r="T377" i="1"/>
  <c r="AB375" i="1"/>
  <c r="Y374" i="1"/>
  <c r="T373" i="1"/>
  <c r="AB371" i="1"/>
  <c r="Y370" i="1"/>
  <c r="T369" i="1"/>
  <c r="AB367" i="1"/>
  <c r="Y366" i="1"/>
  <c r="T365" i="1"/>
  <c r="AB363" i="1"/>
  <c r="W257" i="6"/>
  <c r="R257" i="6"/>
  <c r="Y256" i="6"/>
  <c r="T255" i="6"/>
  <c r="AB253" i="6"/>
  <c r="Y252" i="6"/>
  <c r="T251" i="6"/>
  <c r="AB249" i="6"/>
  <c r="Y248" i="6"/>
  <c r="T247" i="6"/>
  <c r="AB245" i="6"/>
  <c r="Y244" i="6"/>
  <c r="T243" i="6"/>
  <c r="AB241" i="6"/>
  <c r="Y240" i="6"/>
  <c r="T239" i="6"/>
  <c r="AB237" i="6"/>
  <c r="W173" i="1"/>
  <c r="R173" i="1"/>
  <c r="Y172" i="1"/>
  <c r="T171" i="1"/>
  <c r="AB169" i="1"/>
  <c r="Y168" i="1"/>
  <c r="T167" i="1"/>
  <c r="AB165" i="1"/>
  <c r="Y164" i="1"/>
  <c r="T163" i="1"/>
  <c r="AB161" i="1"/>
  <c r="Y160" i="1"/>
  <c r="T159" i="1"/>
  <c r="AB157" i="1"/>
  <c r="Y156" i="1"/>
  <c r="T155" i="1"/>
  <c r="AB153" i="1"/>
  <c r="Z47" i="1"/>
  <c r="U47" i="1"/>
  <c r="AB46" i="1"/>
  <c r="Y45" i="1"/>
  <c r="T44" i="1"/>
  <c r="AB42" i="1"/>
  <c r="Y41" i="1"/>
  <c r="T40" i="1"/>
  <c r="AB38" i="1"/>
  <c r="Y37" i="1"/>
  <c r="T36" i="1"/>
  <c r="AB34" i="1"/>
  <c r="Y33" i="1"/>
  <c r="T32" i="1"/>
  <c r="AB30" i="1"/>
  <c r="Y29" i="1"/>
  <c r="T28" i="1"/>
  <c r="O917" i="1"/>
  <c r="L916" i="1"/>
  <c r="G915" i="1"/>
  <c r="O913" i="1"/>
  <c r="L912" i="1"/>
  <c r="G911" i="1"/>
  <c r="O909" i="1"/>
  <c r="L908" i="1"/>
  <c r="G906" i="1"/>
  <c r="O904" i="1"/>
  <c r="L903" i="1"/>
  <c r="G902" i="1"/>
  <c r="O900" i="1"/>
  <c r="L899" i="1"/>
  <c r="G898" i="1"/>
  <c r="P257" i="6"/>
  <c r="T253" i="6"/>
  <c r="T249" i="6"/>
  <c r="T245" i="6"/>
  <c r="T241" i="6"/>
  <c r="T237" i="6"/>
  <c r="P47" i="1"/>
  <c r="U173" i="1"/>
  <c r="Y170" i="1"/>
  <c r="T165" i="1"/>
  <c r="T161" i="1"/>
  <c r="T157" i="1"/>
  <c r="T153" i="1"/>
  <c r="O915" i="1"/>
  <c r="O911" i="1"/>
  <c r="O906" i="1"/>
  <c r="G904" i="1"/>
  <c r="O902" i="1"/>
  <c r="G900" i="1"/>
  <c r="AA383" i="1"/>
  <c r="V383" i="1"/>
  <c r="Q383" i="1"/>
  <c r="T382" i="1"/>
  <c r="AB380" i="1"/>
  <c r="Y379" i="1"/>
  <c r="T378" i="1"/>
  <c r="AB376" i="1"/>
  <c r="Y375" i="1"/>
  <c r="T374" i="1"/>
  <c r="AB372" i="1"/>
  <c r="Y371" i="1"/>
  <c r="T370" i="1"/>
  <c r="AB368" i="1"/>
  <c r="Y367" i="1"/>
  <c r="T366" i="1"/>
  <c r="AB364" i="1"/>
  <c r="Y363" i="1"/>
  <c r="AA257" i="6"/>
  <c r="V257" i="6"/>
  <c r="Q257" i="6"/>
  <c r="T256" i="6"/>
  <c r="AB254" i="6"/>
  <c r="Y253" i="6"/>
  <c r="T252" i="6"/>
  <c r="AB250" i="6"/>
  <c r="Y249" i="6"/>
  <c r="T248" i="6"/>
  <c r="AB246" i="6"/>
  <c r="Y245" i="6"/>
  <c r="T244" i="6"/>
  <c r="AB242" i="6"/>
  <c r="Y241" i="6"/>
  <c r="T240" i="6"/>
  <c r="AB238" i="6"/>
  <c r="Y237" i="6"/>
  <c r="AA173" i="1"/>
  <c r="V173" i="1"/>
  <c r="Q173" i="1"/>
  <c r="T172" i="1"/>
  <c r="AB170" i="1"/>
  <c r="Y169" i="1"/>
  <c r="T168" i="1"/>
  <c r="AB166" i="1"/>
  <c r="Y165" i="1"/>
  <c r="T164" i="1"/>
  <c r="AB162" i="1"/>
  <c r="Y161" i="1"/>
  <c r="T160" i="1"/>
  <c r="AB158" i="1"/>
  <c r="Y157" i="1"/>
  <c r="T156" i="1"/>
  <c r="AB154" i="1"/>
  <c r="Y153" i="1"/>
  <c r="X47" i="1"/>
  <c r="S47" i="1"/>
  <c r="Y46" i="1"/>
  <c r="T45" i="1"/>
  <c r="AB43" i="1"/>
  <c r="Y42" i="1"/>
  <c r="T41" i="1"/>
  <c r="AB39" i="1"/>
  <c r="Y38" i="1"/>
  <c r="T37" i="1"/>
  <c r="AB35" i="1"/>
  <c r="Y34" i="1"/>
  <c r="T33" i="1"/>
  <c r="AB31" i="1"/>
  <c r="Y30" i="1"/>
  <c r="T29" i="1"/>
  <c r="AB27" i="1"/>
  <c r="L917" i="1"/>
  <c r="G916" i="1"/>
  <c r="O914" i="1"/>
  <c r="L913" i="1"/>
  <c r="G912" i="1"/>
  <c r="O910" i="1"/>
  <c r="L909" i="1"/>
  <c r="G908" i="1"/>
  <c r="O905" i="1"/>
  <c r="L904" i="1"/>
  <c r="G903" i="1"/>
  <c r="O901" i="1"/>
  <c r="L900" i="1"/>
  <c r="G899" i="1"/>
  <c r="O897" i="1"/>
  <c r="O26" i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Y173" i="1" s="1"/>
  <c r="G131" i="1"/>
  <c r="L68" i="1"/>
  <c r="O741" i="1"/>
  <c r="G867" i="1"/>
  <c r="L825" i="1"/>
  <c r="O657" i="1"/>
  <c r="G615" i="1"/>
  <c r="L552" i="1"/>
  <c r="L489" i="1"/>
  <c r="L383" i="1"/>
  <c r="Y383" i="1" s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T383" i="1" l="1"/>
  <c r="AB47" i="1"/>
  <c r="AB257" i="6"/>
  <c r="Y47" i="1"/>
  <c r="AB383" i="1"/>
  <c r="T173" i="1"/>
  <c r="T257" i="6"/>
  <c r="T47" i="1"/>
  <c r="AB173" i="1"/>
  <c r="Y257" i="6"/>
  <c r="O907" i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42" i="4" l="1"/>
  <c r="C17" i="3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L6" i="2"/>
  <c r="G6" i="2"/>
  <c r="G29" i="2" l="1"/>
  <c r="O29" i="2"/>
  <c r="L29" i="2"/>
  <c r="N958" i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0" i="1" s="1"/>
  <c r="D982" i="1" s="1"/>
</calcChain>
</file>

<file path=xl/sharedStrings.xml><?xml version="1.0" encoding="utf-8"?>
<sst xmlns="http://schemas.openxmlformats.org/spreadsheetml/2006/main" count="2981" uniqueCount="146">
  <si>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</si>
  <si>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</si>
  <si>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</si>
  <si>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</si>
  <si>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</si>
  <si>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</si>
  <si>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</si>
  <si>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</si>
  <si>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</si>
  <si>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</si>
  <si>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</si>
  <si>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</si>
  <si>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</si>
  <si>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</si>
  <si>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</si>
  <si>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</si>
  <si>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</si>
  <si>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</si>
  <si>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</si>
  <si>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</si>
  <si>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</si>
  <si>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</si>
  <si>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</si>
  <si>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</si>
  <si>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</si>
  <si>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</si>
  <si>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</si>
  <si>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</si>
  <si>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</si>
  <si>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</si>
  <si>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</si>
  <si>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</si>
  <si>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</si>
  <si>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</si>
  <si>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</si>
  <si>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</si>
  <si>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</si>
  <si>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</si>
  <si>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</si>
  <si>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</si>
  <si>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</si>
  <si>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</si>
  <si>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</si>
  <si>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</si>
  <si>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</si>
  <si>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</si>
  <si>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</si>
  <si>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</si>
  <si>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</si>
  <si>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</si>
  <si>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</si>
  <si>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</si>
  <si>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</si>
  <si>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</si>
  <si>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</si>
  <si>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</si>
  <si>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</si>
  <si>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</si>
  <si>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</si>
  <si>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</si>
  <si>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</si>
  <si>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</si>
  <si>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</si>
  <si>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</si>
  <si>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</si>
  <si>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</si>
  <si>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</si>
  <si>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</si>
  <si>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</si>
  <si>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</si>
  <si>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</si>
  <si>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</si>
  <si>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</si>
  <si>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</si>
  <si>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</si>
  <si>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</si>
  <si>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</si>
  <si>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</si>
  <si>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</si>
  <si>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</si>
  <si>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</si>
  <si>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</si>
  <si>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</si>
  <si>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</si>
  <si>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</si>
  <si>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</si>
  <si>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</si>
  <si>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</si>
  <si>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</si>
  <si>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</si>
  <si>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</si>
  <si>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</si>
  <si>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</si>
  <si>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</si>
  <si>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</si>
  <si>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</si>
  <si>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</si>
  <si>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</si>
  <si>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</si>
  <si>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</si>
  <si>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</si>
  <si>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</si>
  <si>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</si>
  <si>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</si>
  <si>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</si>
  <si>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</si>
  <si>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</si>
  <si>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</si>
  <si>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</si>
  <si>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</si>
  <si>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</si>
  <si>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</si>
  <si>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</si>
  <si>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</si>
  <si>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</si>
  <si>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</si>
  <si>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</si>
  <si>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</si>
  <si>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</si>
  <si>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</si>
  <si>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</si>
  <si>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</si>
  <si>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</si>
  <si>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</si>
  <si>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</si>
  <si>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</si>
  <si>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</si>
  <si>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</si>
  <si>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</si>
  <si>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</si>
  <si>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</si>
  <si>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</si>
  <si>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</si>
  <si>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</si>
  <si>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</si>
  <si>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</si>
  <si>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</si>
  <si>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</si>
  <si>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</si>
  <si>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</si>
  <si>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</si>
  <si>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</si>
  <si>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</si>
  <si>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</si>
  <si>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</si>
  <si>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DISTRICT WISE/BANK WISE NETWORK OF BRANCHES IN UT OF J&amp;K 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</si>
</sst>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20"/>
      <name val="Trebuchet MS"/>
      <family val="2"/>
    </font>
    <font>
      <b/>
      <sz val="20"/>
      <color rgb="FF7030A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12">
    <xf numFmtId="0" fontId="0" fillId="0" borderId="0" xfId="0"/>
    <xf numFmtId="165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Protection="1"/>
    <xf numFmtId="165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6" fillId="0" borderId="31" xfId="0" applyNumberFormat="1" applyFont="1" applyFill="1" applyBorder="1" applyAlignment="1" applyProtection="1">
      <alignment horizontal="left" vertical="center"/>
      <protection locked="0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Fill="1" applyBorder="1" applyAlignment="1" applyProtection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 applyProtection="1">
      <alignment horizontal="center"/>
      <protection locked="0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5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 applyProtection="1">
      <alignment vertical="center"/>
    </xf>
    <xf numFmtId="165" fontId="14" fillId="2" borderId="5" xfId="0" applyNumberFormat="1" applyFont="1" applyFill="1" applyBorder="1" applyAlignment="1" applyProtection="1">
      <alignment vertical="center"/>
    </xf>
    <xf numFmtId="165" fontId="11" fillId="5" borderId="5" xfId="0" applyNumberFormat="1" applyFont="1" applyFill="1" applyBorder="1" applyAlignment="1" applyProtection="1">
      <alignment vertical="center"/>
    </xf>
    <xf numFmtId="165" fontId="11" fillId="6" borderId="5" xfId="0" applyNumberFormat="1" applyFont="1" applyFill="1" applyBorder="1" applyAlignment="1" applyProtection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5" fontId="15" fillId="0" borderId="9" xfId="0" applyNumberFormat="1" applyFont="1" applyFill="1" applyBorder="1" applyAlignment="1" applyProtection="1">
      <alignment vertical="center"/>
    </xf>
    <xf numFmtId="165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5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Fill="1" applyBorder="1" applyAlignment="1" applyProtection="1">
      <alignment horizontal="center"/>
    </xf>
    <xf numFmtId="165" fontId="36" fillId="0" borderId="17" xfId="0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 vertical="center"/>
    </xf>
    <xf numFmtId="165" fontId="39" fillId="0" borderId="10" xfId="0" applyNumberFormat="1" applyFont="1" applyFill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/>
      <protection locked="0"/>
    </xf>
    <xf numFmtId="165" fontId="36" fillId="0" borderId="32" xfId="0" applyNumberFormat="1" applyFont="1" applyFill="1" applyBorder="1" applyAlignment="1" applyProtection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Fill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5" fontId="36" fillId="0" borderId="31" xfId="0" applyNumberFormat="1" applyFont="1" applyFill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Fill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Fill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Fill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Fill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Fill="1" applyBorder="1" applyAlignment="1" applyProtection="1">
      <alignment horizont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 applyProtection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 applyProtection="1">
      <alignment horizontal="center" vertical="center"/>
    </xf>
    <xf numFmtId="165" fontId="36" fillId="8" borderId="39" xfId="0" applyNumberFormat="1" applyFont="1" applyFill="1" applyBorder="1" applyAlignment="1" applyProtection="1">
      <alignment horizontal="center" vertical="center"/>
    </xf>
    <xf numFmtId="165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39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0" borderId="19" xfId="0" applyNumberFormat="1" applyFont="1" applyFill="1" applyBorder="1" applyAlignment="1" applyProtection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5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left" vertical="center"/>
      <protection locked="0"/>
    </xf>
    <xf numFmtId="165" fontId="45" fillId="12" borderId="5" xfId="0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/>
      <protection locked="0"/>
    </xf>
    <xf numFmtId="0" fontId="45" fillId="12" borderId="0" xfId="0" applyFont="1" applyFill="1" applyBorder="1"/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1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</xf>
    <xf numFmtId="165" fontId="44" fillId="12" borderId="5" xfId="0" applyNumberFormat="1" applyFont="1" applyFill="1" applyBorder="1" applyAlignment="1" applyProtection="1">
      <alignment horizontal="center"/>
    </xf>
    <xf numFmtId="165" fontId="44" fillId="12" borderId="5" xfId="0" applyNumberFormat="1" applyFont="1" applyFill="1" applyBorder="1" applyAlignment="1" applyProtection="1">
      <alignment horizontal="center"/>
      <protection locked="0"/>
    </xf>
    <xf numFmtId="165" fontId="44" fillId="12" borderId="5" xfId="1" applyNumberFormat="1" applyFont="1" applyFill="1" applyBorder="1" applyAlignment="1" applyProtection="1">
      <alignment horizontal="center"/>
      <protection locked="0"/>
    </xf>
    <xf numFmtId="0" fontId="46" fillId="12" borderId="0" xfId="0" applyFont="1" applyFill="1" applyBorder="1"/>
    <xf numFmtId="165" fontId="44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44" fillId="12" borderId="0" xfId="0" applyFont="1" applyFill="1" applyBorder="1" applyAlignment="1" applyProtection="1">
      <alignment horizontal="left" vertical="center"/>
      <protection locked="0"/>
    </xf>
    <xf numFmtId="0" fontId="44" fillId="12" borderId="0" xfId="0" applyFont="1" applyFill="1" applyBorder="1" applyAlignment="1" applyProtection="1">
      <alignment horizontal="center" vertical="center"/>
      <protection locked="0"/>
    </xf>
    <xf numFmtId="0" fontId="45" fillId="12" borderId="0" xfId="0" applyFont="1" applyFill="1" applyBorder="1" applyAlignment="1" applyProtection="1">
      <alignment horizontal="center"/>
      <protection locked="0"/>
    </xf>
    <xf numFmtId="2" fontId="45" fillId="12" borderId="0" xfId="1" applyNumberFormat="1" applyFont="1" applyFill="1" applyBorder="1" applyAlignment="1" applyProtection="1">
      <alignment horizontal="center"/>
      <protection locked="0"/>
    </xf>
    <xf numFmtId="0" fontId="45" fillId="12" borderId="0" xfId="0" applyFont="1" applyFill="1" applyBorder="1" applyAlignment="1">
      <alignment horizontal="center"/>
    </xf>
    <xf numFmtId="165" fontId="44" fillId="6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 wrapText="1"/>
    </xf>
    <xf numFmtId="165" fontId="5" fillId="2" borderId="23" xfId="0" applyNumberFormat="1" applyFont="1" applyFill="1" applyBorder="1" applyAlignment="1" applyProtection="1">
      <alignment horizontal="left" vertical="center" wrapText="1"/>
    </xf>
    <xf numFmtId="165" fontId="5" fillId="2" borderId="18" xfId="0" applyNumberFormat="1" applyFont="1" applyFill="1" applyBorder="1" applyAlignment="1" applyProtection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38" xfId="0" applyNumberFormat="1" applyFont="1" applyFill="1" applyBorder="1" applyAlignment="1" applyProtection="1">
      <alignment horizontal="center" vertical="center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left" vertical="center"/>
    </xf>
    <xf numFmtId="165" fontId="5" fillId="2" borderId="18" xfId="0" applyNumberFormat="1" applyFont="1" applyFill="1" applyBorder="1" applyAlignment="1" applyProtection="1">
      <alignment horizontal="left" vertical="center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 wrapText="1"/>
      <protection locked="0"/>
    </xf>
    <xf numFmtId="165" fontId="47" fillId="6" borderId="5" xfId="0" applyNumberFormat="1" applyFont="1" applyFill="1" applyBorder="1" applyAlignment="1" applyProtection="1">
      <alignment horizontal="center" vertical="center"/>
    </xf>
    <xf numFmtId="165" fontId="44" fillId="6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165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165" fontId="22" fillId="0" borderId="4" xfId="0" applyNumberFormat="1" applyFont="1" applyFill="1" applyBorder="1" applyAlignment="1" applyProtection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59" t="s">
        <v>138</v>
      </c>
      <c r="B1" s="360"/>
      <c r="C1" s="360"/>
      <c r="D1" s="360"/>
      <c r="E1" s="360"/>
      <c r="F1" s="360"/>
      <c r="G1" s="360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53" t="s">
        <v>103</v>
      </c>
      <c r="D3" s="354"/>
      <c r="E3" s="354"/>
      <c r="F3" s="354"/>
      <c r="G3" s="355"/>
      <c r="H3" s="353" t="s">
        <v>107</v>
      </c>
      <c r="I3" s="354"/>
      <c r="J3" s="354"/>
      <c r="K3" s="354"/>
      <c r="L3" s="355"/>
      <c r="M3" s="356" t="s">
        <v>110</v>
      </c>
      <c r="N3" s="357"/>
      <c r="O3" s="358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45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45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45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45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45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45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45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45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45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45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45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45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45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45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45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45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45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45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45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46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44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45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45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45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45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45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45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45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45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45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45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45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45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45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45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45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45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45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45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46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44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45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45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45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45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45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45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45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45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45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45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45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45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45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45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45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45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45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45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46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44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45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45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45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45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45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45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45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45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45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45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45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45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45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45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45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45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45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45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46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44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45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45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45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45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45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45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45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45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45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45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45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45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45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45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45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45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45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45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46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44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45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45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45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45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45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45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45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45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45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45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45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45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45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45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45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45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45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45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46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44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45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45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45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45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45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45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45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45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45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45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45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45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45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45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45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45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45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45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46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44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45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45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45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45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45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45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45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45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45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45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45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45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45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45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45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45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45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45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46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44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45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45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45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45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45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45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45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45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45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45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45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45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45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45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45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45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45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45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46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44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45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45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45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45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45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45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45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45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45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45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45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45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45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45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45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45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45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45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46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50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51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51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51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51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51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51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51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51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51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51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51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51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51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51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51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51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51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51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52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47" t="s">
        <v>139</v>
      </c>
      <c r="B893" s="348"/>
      <c r="C893" s="348"/>
      <c r="D893" s="348"/>
      <c r="E893" s="348"/>
      <c r="F893" s="348"/>
      <c r="G893" s="349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61" t="s">
        <v>103</v>
      </c>
      <c r="D894" s="362"/>
      <c r="E894" s="362"/>
      <c r="F894" s="362"/>
      <c r="G894" s="363"/>
      <c r="H894" s="361" t="s">
        <v>107</v>
      </c>
      <c r="I894" s="362"/>
      <c r="J894" s="362"/>
      <c r="K894" s="362"/>
      <c r="L894" s="363"/>
      <c r="M894" s="364" t="s">
        <v>110</v>
      </c>
      <c r="N894" s="365"/>
      <c r="O894" s="366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67" t="s">
        <v>139</v>
      </c>
      <c r="B923" s="368"/>
      <c r="C923" s="368"/>
      <c r="D923" s="368"/>
      <c r="E923" s="368"/>
      <c r="F923" s="368"/>
      <c r="G923" s="369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61" t="s">
        <v>103</v>
      </c>
      <c r="D925" s="362"/>
      <c r="E925" s="362"/>
      <c r="F925" s="362"/>
      <c r="G925" s="363"/>
      <c r="H925" s="361" t="s">
        <v>107</v>
      </c>
      <c r="I925" s="362"/>
      <c r="J925" s="362"/>
      <c r="K925" s="362"/>
      <c r="L925" s="363"/>
      <c r="M925" s="364" t="s">
        <v>110</v>
      </c>
      <c r="N925" s="365"/>
      <c r="O925" s="366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C894:G894"/>
    <mergeCell ref="H894:L894"/>
    <mergeCell ref="M894:O894"/>
    <mergeCell ref="A923:G923"/>
    <mergeCell ref="C925:G925"/>
    <mergeCell ref="H925:L925"/>
    <mergeCell ref="M925:O925"/>
    <mergeCell ref="C3:G3"/>
    <mergeCell ref="H3:L3"/>
    <mergeCell ref="M3:O3"/>
    <mergeCell ref="A1:G1"/>
    <mergeCell ref="B6:B25"/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95"/>
  <sheetViews>
    <sheetView tabSelected="1" view="pageBreakPreview" zoomScale="60" zoomScaleNormal="68" workbookViewId="0">
      <selection activeCell="B789" sqref="B789"/>
    </sheetView>
  </sheetViews>
  <sheetFormatPr defaultColWidth="9.140625" defaultRowHeight="21" x14ac:dyDescent="0.35"/>
  <cols>
    <col min="1" max="1" width="34.42578125" style="338" customWidth="1"/>
    <col min="2" max="2" width="59.42578125" style="339" customWidth="1"/>
    <col min="3" max="3" width="13.7109375" style="339" customWidth="1"/>
    <col min="4" max="4" width="14.42578125" style="340" customWidth="1"/>
    <col min="5" max="5" width="16.140625" style="341" customWidth="1"/>
    <col min="6" max="6" width="15" style="341" customWidth="1"/>
    <col min="7" max="7" width="18.85546875" style="341" customWidth="1"/>
    <col min="8" max="16384" width="9.140625" style="328"/>
  </cols>
  <sheetData>
    <row r="1" spans="1:7" s="336" customFormat="1" ht="33.75" customHeight="1" thickBot="1" x14ac:dyDescent="0.5">
      <c r="A1" s="372" t="s">
        <v>145</v>
      </c>
      <c r="B1" s="372"/>
      <c r="C1" s="372"/>
      <c r="D1" s="372"/>
      <c r="E1" s="372"/>
      <c r="F1" s="372"/>
      <c r="G1" s="372"/>
    </row>
    <row r="2" spans="1:7" ht="24.75" customHeight="1" thickBot="1" x14ac:dyDescent="0.4">
      <c r="A2" s="343" t="s">
        <v>0</v>
      </c>
      <c r="B2" s="343" t="s">
        <v>1</v>
      </c>
      <c r="C2" s="373" t="s">
        <v>103</v>
      </c>
      <c r="D2" s="373"/>
      <c r="E2" s="373"/>
      <c r="F2" s="373"/>
      <c r="G2" s="373"/>
    </row>
    <row r="3" spans="1:7" ht="47.25" customHeight="1" thickBot="1" x14ac:dyDescent="0.4">
      <c r="A3" s="343">
        <v>1</v>
      </c>
      <c r="B3" s="343"/>
      <c r="C3" s="343" t="s">
        <v>113</v>
      </c>
      <c r="D3" s="343" t="s">
        <v>104</v>
      </c>
      <c r="E3" s="343" t="s">
        <v>105</v>
      </c>
      <c r="F3" s="343" t="s">
        <v>106</v>
      </c>
      <c r="G3" s="343" t="s">
        <v>30</v>
      </c>
    </row>
    <row r="4" spans="1:7" ht="20.100000000000001" customHeight="1" thickBot="1" x14ac:dyDescent="0.4">
      <c r="A4" s="323" t="s">
        <v>2</v>
      </c>
      <c r="B4" s="370" t="s">
        <v>50</v>
      </c>
      <c r="C4" s="327">
        <v>24</v>
      </c>
      <c r="D4" s="327">
        <v>0</v>
      </c>
      <c r="E4" s="326">
        <v>0</v>
      </c>
      <c r="F4" s="326">
        <v>3</v>
      </c>
      <c r="G4" s="326">
        <f>F4+E4+D4+C4</f>
        <v>27</v>
      </c>
    </row>
    <row r="5" spans="1:7" ht="20.100000000000001" customHeight="1" thickBot="1" x14ac:dyDescent="0.4">
      <c r="A5" s="323" t="s">
        <v>3</v>
      </c>
      <c r="B5" s="370"/>
      <c r="C5" s="327"/>
      <c r="D5" s="327"/>
      <c r="E5" s="326">
        <v>1</v>
      </c>
      <c r="F5" s="326">
        <v>2</v>
      </c>
      <c r="G5" s="326">
        <f t="shared" ref="G5:G68" si="0">F5+E5+D5+C5</f>
        <v>3</v>
      </c>
    </row>
    <row r="6" spans="1:7" ht="20.100000000000001" customHeight="1" thickBot="1" x14ac:dyDescent="0.4">
      <c r="A6" s="323" t="s">
        <v>4</v>
      </c>
      <c r="B6" s="370"/>
      <c r="C6" s="327"/>
      <c r="D6" s="327"/>
      <c r="E6" s="326">
        <v>5</v>
      </c>
      <c r="F6" s="326">
        <v>5</v>
      </c>
      <c r="G6" s="326">
        <f t="shared" si="0"/>
        <v>10</v>
      </c>
    </row>
    <row r="7" spans="1:7" ht="20.100000000000001" customHeight="1" thickBot="1" x14ac:dyDescent="0.4">
      <c r="A7" s="323" t="s">
        <v>5</v>
      </c>
      <c r="B7" s="370"/>
      <c r="C7" s="327"/>
      <c r="D7" s="327"/>
      <c r="E7" s="326">
        <v>2</v>
      </c>
      <c r="F7" s="326">
        <v>0</v>
      </c>
      <c r="G7" s="326">
        <f t="shared" si="0"/>
        <v>2</v>
      </c>
    </row>
    <row r="8" spans="1:7" ht="20.100000000000001" customHeight="1" thickBot="1" x14ac:dyDescent="0.4">
      <c r="A8" s="323" t="s">
        <v>6</v>
      </c>
      <c r="B8" s="370"/>
      <c r="C8" s="327"/>
      <c r="D8" s="327"/>
      <c r="E8" s="326">
        <v>5</v>
      </c>
      <c r="F8" s="326">
        <v>5</v>
      </c>
      <c r="G8" s="326">
        <f t="shared" si="0"/>
        <v>10</v>
      </c>
    </row>
    <row r="9" spans="1:7" ht="20.100000000000001" customHeight="1" thickBot="1" x14ac:dyDescent="0.4">
      <c r="A9" s="323" t="s">
        <v>7</v>
      </c>
      <c r="B9" s="370"/>
      <c r="C9" s="327"/>
      <c r="D9" s="327"/>
      <c r="E9" s="326">
        <v>1</v>
      </c>
      <c r="F9" s="326">
        <v>1</v>
      </c>
      <c r="G9" s="326">
        <f t="shared" si="0"/>
        <v>2</v>
      </c>
    </row>
    <row r="10" spans="1:7" ht="20.100000000000001" customHeight="1" thickBot="1" x14ac:dyDescent="0.4">
      <c r="A10" s="323" t="s">
        <v>8</v>
      </c>
      <c r="B10" s="370"/>
      <c r="C10" s="327"/>
      <c r="D10" s="327"/>
      <c r="E10" s="326">
        <v>1</v>
      </c>
      <c r="F10" s="326">
        <v>4</v>
      </c>
      <c r="G10" s="326">
        <f t="shared" si="0"/>
        <v>5</v>
      </c>
    </row>
    <row r="11" spans="1:7" ht="20.100000000000001" customHeight="1" thickBot="1" x14ac:dyDescent="0.4">
      <c r="A11" s="323" t="s">
        <v>9</v>
      </c>
      <c r="B11" s="370"/>
      <c r="C11" s="327"/>
      <c r="D11" s="327"/>
      <c r="E11" s="326">
        <v>0</v>
      </c>
      <c r="F11" s="326">
        <v>1</v>
      </c>
      <c r="G11" s="326">
        <f t="shared" si="0"/>
        <v>1</v>
      </c>
    </row>
    <row r="12" spans="1:7" ht="20.100000000000001" customHeight="1" thickBot="1" x14ac:dyDescent="0.4">
      <c r="A12" s="323" t="s">
        <v>10</v>
      </c>
      <c r="B12" s="370"/>
      <c r="C12" s="327"/>
      <c r="D12" s="327">
        <v>0</v>
      </c>
      <c r="E12" s="326">
        <v>2</v>
      </c>
      <c r="F12" s="326">
        <v>5</v>
      </c>
      <c r="G12" s="326">
        <f t="shared" si="0"/>
        <v>7</v>
      </c>
    </row>
    <row r="13" spans="1:7" ht="20.100000000000001" customHeight="1" thickBot="1" x14ac:dyDescent="0.4">
      <c r="A13" s="323" t="s">
        <v>11</v>
      </c>
      <c r="B13" s="370"/>
      <c r="C13" s="327"/>
      <c r="D13" s="327"/>
      <c r="E13" s="326">
        <v>2</v>
      </c>
      <c r="F13" s="326">
        <v>4</v>
      </c>
      <c r="G13" s="326">
        <f t="shared" si="0"/>
        <v>6</v>
      </c>
    </row>
    <row r="14" spans="1:7" ht="20.100000000000001" customHeight="1" thickBot="1" x14ac:dyDescent="0.4">
      <c r="A14" s="323" t="s">
        <v>12</v>
      </c>
      <c r="B14" s="370"/>
      <c r="C14" s="327"/>
      <c r="D14" s="327"/>
      <c r="E14" s="326">
        <v>1</v>
      </c>
      <c r="F14" s="326">
        <v>2</v>
      </c>
      <c r="G14" s="326">
        <f t="shared" si="0"/>
        <v>3</v>
      </c>
    </row>
    <row r="15" spans="1:7" ht="20.100000000000001" customHeight="1" thickBot="1" x14ac:dyDescent="0.4">
      <c r="A15" s="323" t="s">
        <v>13</v>
      </c>
      <c r="B15" s="370"/>
      <c r="C15" s="327"/>
      <c r="D15" s="327"/>
      <c r="E15" s="326">
        <v>3</v>
      </c>
      <c r="F15" s="326">
        <v>4</v>
      </c>
      <c r="G15" s="326">
        <f t="shared" si="0"/>
        <v>7</v>
      </c>
    </row>
    <row r="16" spans="1:7" ht="20.100000000000001" customHeight="1" thickBot="1" x14ac:dyDescent="0.4">
      <c r="A16" s="323" t="s">
        <v>14</v>
      </c>
      <c r="B16" s="370"/>
      <c r="C16" s="327"/>
      <c r="D16" s="327">
        <v>25</v>
      </c>
      <c r="E16" s="326">
        <v>4</v>
      </c>
      <c r="F16" s="326">
        <v>12</v>
      </c>
      <c r="G16" s="326">
        <f t="shared" si="0"/>
        <v>41</v>
      </c>
    </row>
    <row r="17" spans="1:7" ht="20.100000000000001" customHeight="1" thickBot="1" x14ac:dyDescent="0.4">
      <c r="A17" s="323" t="s">
        <v>15</v>
      </c>
      <c r="B17" s="370"/>
      <c r="C17" s="327"/>
      <c r="D17" s="327"/>
      <c r="E17" s="326">
        <v>2</v>
      </c>
      <c r="F17" s="326">
        <v>7</v>
      </c>
      <c r="G17" s="326">
        <f t="shared" si="0"/>
        <v>9</v>
      </c>
    </row>
    <row r="18" spans="1:7" ht="20.100000000000001" customHeight="1" thickBot="1" x14ac:dyDescent="0.4">
      <c r="A18" s="323" t="s">
        <v>16</v>
      </c>
      <c r="B18" s="370"/>
      <c r="C18" s="327"/>
      <c r="D18" s="327">
        <v>5</v>
      </c>
      <c r="E18" s="326">
        <v>2</v>
      </c>
      <c r="F18" s="326">
        <v>2</v>
      </c>
      <c r="G18" s="326">
        <f t="shared" si="0"/>
        <v>9</v>
      </c>
    </row>
    <row r="19" spans="1:7" ht="20.100000000000001" customHeight="1" thickBot="1" x14ac:dyDescent="0.4">
      <c r="A19" s="331" t="s">
        <v>17</v>
      </c>
      <c r="B19" s="370"/>
      <c r="C19" s="327"/>
      <c r="D19" s="327"/>
      <c r="E19" s="326">
        <v>0</v>
      </c>
      <c r="F19" s="326">
        <v>6</v>
      </c>
      <c r="G19" s="326">
        <f t="shared" si="0"/>
        <v>6</v>
      </c>
    </row>
    <row r="20" spans="1:7" ht="20.100000000000001" customHeight="1" thickBot="1" x14ac:dyDescent="0.4">
      <c r="A20" s="323" t="s">
        <v>18</v>
      </c>
      <c r="B20" s="370"/>
      <c r="C20" s="327"/>
      <c r="D20" s="327"/>
      <c r="E20" s="326">
        <v>5</v>
      </c>
      <c r="F20" s="326">
        <v>6</v>
      </c>
      <c r="G20" s="326">
        <f t="shared" si="0"/>
        <v>11</v>
      </c>
    </row>
    <row r="21" spans="1:7" ht="20.100000000000001" customHeight="1" thickBot="1" x14ac:dyDescent="0.4">
      <c r="A21" s="323" t="s">
        <v>19</v>
      </c>
      <c r="B21" s="370"/>
      <c r="C21" s="327"/>
      <c r="D21" s="327"/>
      <c r="E21" s="326">
        <v>2</v>
      </c>
      <c r="F21" s="326">
        <v>7</v>
      </c>
      <c r="G21" s="326">
        <f t="shared" si="0"/>
        <v>9</v>
      </c>
    </row>
    <row r="22" spans="1:7" ht="20.100000000000001" customHeight="1" thickBot="1" x14ac:dyDescent="0.4">
      <c r="A22" s="323" t="s">
        <v>20</v>
      </c>
      <c r="B22" s="370"/>
      <c r="C22" s="327"/>
      <c r="D22" s="327"/>
      <c r="E22" s="326">
        <v>1</v>
      </c>
      <c r="F22" s="326">
        <v>3</v>
      </c>
      <c r="G22" s="326">
        <f t="shared" si="0"/>
        <v>4</v>
      </c>
    </row>
    <row r="23" spans="1:7" ht="20.100000000000001" customHeight="1" thickBot="1" x14ac:dyDescent="0.4">
      <c r="A23" s="323" t="s">
        <v>21</v>
      </c>
      <c r="B23" s="370"/>
      <c r="C23" s="327"/>
      <c r="D23" s="327"/>
      <c r="E23" s="326">
        <v>2</v>
      </c>
      <c r="F23" s="326">
        <v>0</v>
      </c>
      <c r="G23" s="326">
        <f t="shared" si="0"/>
        <v>2</v>
      </c>
    </row>
    <row r="24" spans="1:7" ht="20.100000000000001" customHeight="1" thickBot="1" x14ac:dyDescent="0.4">
      <c r="A24" s="332">
        <v>1</v>
      </c>
      <c r="B24" s="332" t="s">
        <v>50</v>
      </c>
      <c r="C24" s="333">
        <f>SUM(C4:C23)</f>
        <v>24</v>
      </c>
      <c r="D24" s="333">
        <f t="shared" ref="D24:G24" si="1">SUM(D4:D23)</f>
        <v>30</v>
      </c>
      <c r="E24" s="333">
        <f t="shared" si="1"/>
        <v>41</v>
      </c>
      <c r="F24" s="333">
        <f t="shared" si="1"/>
        <v>79</v>
      </c>
      <c r="G24" s="333">
        <f t="shared" si="1"/>
        <v>174</v>
      </c>
    </row>
    <row r="25" spans="1:7" ht="20.100000000000001" customHeight="1" thickBot="1" x14ac:dyDescent="0.4">
      <c r="A25" s="323" t="s">
        <v>2</v>
      </c>
      <c r="B25" s="370" t="s">
        <v>51</v>
      </c>
      <c r="C25" s="327">
        <v>13</v>
      </c>
      <c r="D25" s="327">
        <v>0</v>
      </c>
      <c r="E25" s="326">
        <v>0</v>
      </c>
      <c r="F25" s="326">
        <v>2</v>
      </c>
      <c r="G25" s="326">
        <f t="shared" si="0"/>
        <v>15</v>
      </c>
    </row>
    <row r="26" spans="1:7" ht="20.100000000000001" customHeight="1" thickBot="1" x14ac:dyDescent="0.4">
      <c r="A26" s="323" t="s">
        <v>3</v>
      </c>
      <c r="B26" s="370"/>
      <c r="C26" s="327">
        <v>0</v>
      </c>
      <c r="D26" s="327">
        <v>0</v>
      </c>
      <c r="E26" s="326">
        <v>1</v>
      </c>
      <c r="F26" s="326">
        <v>0</v>
      </c>
      <c r="G26" s="326">
        <f t="shared" si="0"/>
        <v>1</v>
      </c>
    </row>
    <row r="27" spans="1:7" ht="20.100000000000001" customHeight="1" thickBot="1" x14ac:dyDescent="0.4">
      <c r="A27" s="323" t="s">
        <v>4</v>
      </c>
      <c r="B27" s="370"/>
      <c r="C27" s="327">
        <v>0</v>
      </c>
      <c r="D27" s="327">
        <v>0</v>
      </c>
      <c r="E27" s="326">
        <v>2</v>
      </c>
      <c r="F27" s="326">
        <v>0</v>
      </c>
      <c r="G27" s="326">
        <f t="shared" si="0"/>
        <v>2</v>
      </c>
    </row>
    <row r="28" spans="1:7" ht="20.100000000000001" customHeight="1" thickBot="1" x14ac:dyDescent="0.4">
      <c r="A28" s="323" t="s">
        <v>5</v>
      </c>
      <c r="B28" s="370"/>
      <c r="C28" s="327">
        <v>0</v>
      </c>
      <c r="D28" s="327">
        <v>0</v>
      </c>
      <c r="E28" s="326">
        <v>1</v>
      </c>
      <c r="F28" s="326">
        <v>1</v>
      </c>
      <c r="G28" s="326">
        <f t="shared" si="0"/>
        <v>2</v>
      </c>
    </row>
    <row r="29" spans="1:7" ht="20.100000000000001" customHeight="1" thickBot="1" x14ac:dyDescent="0.4">
      <c r="A29" s="323" t="s">
        <v>6</v>
      </c>
      <c r="B29" s="370"/>
      <c r="C29" s="327">
        <v>0</v>
      </c>
      <c r="D29" s="327">
        <v>3</v>
      </c>
      <c r="E29" s="326">
        <v>1</v>
      </c>
      <c r="F29" s="326">
        <v>1</v>
      </c>
      <c r="G29" s="326">
        <f t="shared" si="0"/>
        <v>5</v>
      </c>
    </row>
    <row r="30" spans="1:7" ht="20.100000000000001" customHeight="1" thickBot="1" x14ac:dyDescent="0.4">
      <c r="A30" s="323" t="s">
        <v>7</v>
      </c>
      <c r="B30" s="370"/>
      <c r="C30" s="327">
        <v>0</v>
      </c>
      <c r="D30" s="327">
        <v>0</v>
      </c>
      <c r="E30" s="326">
        <v>1</v>
      </c>
      <c r="F30" s="326">
        <v>2</v>
      </c>
      <c r="G30" s="326">
        <f t="shared" si="0"/>
        <v>3</v>
      </c>
    </row>
    <row r="31" spans="1:7" ht="20.100000000000001" customHeight="1" thickBot="1" x14ac:dyDescent="0.4">
      <c r="A31" s="323" t="s">
        <v>8</v>
      </c>
      <c r="B31" s="370"/>
      <c r="C31" s="327">
        <v>0</v>
      </c>
      <c r="D31" s="327">
        <v>0</v>
      </c>
      <c r="E31" s="326">
        <v>2</v>
      </c>
      <c r="F31" s="326">
        <v>0</v>
      </c>
      <c r="G31" s="326">
        <f t="shared" si="0"/>
        <v>2</v>
      </c>
    </row>
    <row r="32" spans="1:7" ht="20.100000000000001" customHeight="1" thickBot="1" x14ac:dyDescent="0.4">
      <c r="A32" s="323" t="s">
        <v>9</v>
      </c>
      <c r="B32" s="370"/>
      <c r="C32" s="327">
        <v>0</v>
      </c>
      <c r="D32" s="327">
        <v>0</v>
      </c>
      <c r="E32" s="326">
        <v>1</v>
      </c>
      <c r="F32" s="326">
        <v>0</v>
      </c>
      <c r="G32" s="326">
        <f t="shared" si="0"/>
        <v>1</v>
      </c>
    </row>
    <row r="33" spans="1:7" ht="20.100000000000001" customHeight="1" thickBot="1" x14ac:dyDescent="0.4">
      <c r="A33" s="323" t="s">
        <v>10</v>
      </c>
      <c r="B33" s="370"/>
      <c r="C33" s="334">
        <v>0</v>
      </c>
      <c r="D33" s="334">
        <v>0</v>
      </c>
      <c r="E33" s="335">
        <v>1</v>
      </c>
      <c r="F33" s="335">
        <v>0</v>
      </c>
      <c r="G33" s="326">
        <f t="shared" si="0"/>
        <v>1</v>
      </c>
    </row>
    <row r="34" spans="1:7" ht="20.100000000000001" customHeight="1" thickBot="1" x14ac:dyDescent="0.4">
      <c r="A34" s="323" t="s">
        <v>11</v>
      </c>
      <c r="B34" s="370"/>
      <c r="C34" s="327">
        <v>0</v>
      </c>
      <c r="D34" s="327">
        <v>0</v>
      </c>
      <c r="E34" s="326">
        <v>2</v>
      </c>
      <c r="F34" s="326">
        <v>0</v>
      </c>
      <c r="G34" s="326">
        <f t="shared" si="0"/>
        <v>2</v>
      </c>
    </row>
    <row r="35" spans="1:7" ht="20.100000000000001" customHeight="1" thickBot="1" x14ac:dyDescent="0.4">
      <c r="A35" s="323" t="s">
        <v>12</v>
      </c>
      <c r="B35" s="370"/>
      <c r="C35" s="327">
        <v>0</v>
      </c>
      <c r="D35" s="327">
        <v>0</v>
      </c>
      <c r="E35" s="326">
        <v>1</v>
      </c>
      <c r="F35" s="326">
        <v>0</v>
      </c>
      <c r="G35" s="326">
        <f t="shared" si="0"/>
        <v>1</v>
      </c>
    </row>
    <row r="36" spans="1:7" ht="20.100000000000001" customHeight="1" thickBot="1" x14ac:dyDescent="0.4">
      <c r="A36" s="323" t="s">
        <v>13</v>
      </c>
      <c r="B36" s="370"/>
      <c r="C36" s="327">
        <v>0</v>
      </c>
      <c r="D36" s="327">
        <v>0</v>
      </c>
      <c r="E36" s="326">
        <v>1</v>
      </c>
      <c r="F36" s="326">
        <v>2</v>
      </c>
      <c r="G36" s="326">
        <f t="shared" si="0"/>
        <v>3</v>
      </c>
    </row>
    <row r="37" spans="1:7" ht="20.100000000000001" customHeight="1" thickBot="1" x14ac:dyDescent="0.4">
      <c r="A37" s="323" t="s">
        <v>14</v>
      </c>
      <c r="B37" s="370"/>
      <c r="C37" s="327">
        <v>0</v>
      </c>
      <c r="D37" s="327">
        <v>28</v>
      </c>
      <c r="E37" s="326">
        <v>6</v>
      </c>
      <c r="F37" s="326">
        <v>8</v>
      </c>
      <c r="G37" s="326">
        <f t="shared" si="0"/>
        <v>42</v>
      </c>
    </row>
    <row r="38" spans="1:7" ht="20.100000000000001" customHeight="1" thickBot="1" x14ac:dyDescent="0.4">
      <c r="A38" s="323" t="s">
        <v>15</v>
      </c>
      <c r="B38" s="370"/>
      <c r="C38" s="327">
        <v>0</v>
      </c>
      <c r="D38" s="327">
        <v>0</v>
      </c>
      <c r="E38" s="326">
        <v>4</v>
      </c>
      <c r="F38" s="326">
        <v>3</v>
      </c>
      <c r="G38" s="326">
        <f t="shared" si="0"/>
        <v>7</v>
      </c>
    </row>
    <row r="39" spans="1:7" ht="20.100000000000001" customHeight="1" thickBot="1" x14ac:dyDescent="0.4">
      <c r="A39" s="323" t="s">
        <v>16</v>
      </c>
      <c r="B39" s="370"/>
      <c r="C39" s="327">
        <v>0</v>
      </c>
      <c r="D39" s="327">
        <v>0</v>
      </c>
      <c r="E39" s="326">
        <v>5</v>
      </c>
      <c r="F39" s="326">
        <v>3</v>
      </c>
      <c r="G39" s="326">
        <f t="shared" si="0"/>
        <v>8</v>
      </c>
    </row>
    <row r="40" spans="1:7" ht="20.100000000000001" customHeight="1" thickBot="1" x14ac:dyDescent="0.4">
      <c r="A40" s="331" t="s">
        <v>17</v>
      </c>
      <c r="B40" s="370"/>
      <c r="C40" s="334">
        <v>0</v>
      </c>
      <c r="D40" s="334">
        <v>0</v>
      </c>
      <c r="E40" s="335">
        <v>0</v>
      </c>
      <c r="F40" s="335">
        <v>3</v>
      </c>
      <c r="G40" s="326">
        <f t="shared" si="0"/>
        <v>3</v>
      </c>
    </row>
    <row r="41" spans="1:7" ht="20.100000000000001" customHeight="1" thickBot="1" x14ac:dyDescent="0.4">
      <c r="A41" s="323" t="s">
        <v>18</v>
      </c>
      <c r="B41" s="370"/>
      <c r="C41" s="327">
        <v>0</v>
      </c>
      <c r="D41" s="327">
        <v>0</v>
      </c>
      <c r="E41" s="326">
        <v>2</v>
      </c>
      <c r="F41" s="326">
        <v>7</v>
      </c>
      <c r="G41" s="326">
        <f t="shared" si="0"/>
        <v>9</v>
      </c>
    </row>
    <row r="42" spans="1:7" ht="20.100000000000001" customHeight="1" thickBot="1" x14ac:dyDescent="0.4">
      <c r="A42" s="323" t="s">
        <v>19</v>
      </c>
      <c r="B42" s="370"/>
      <c r="C42" s="327">
        <v>0</v>
      </c>
      <c r="D42" s="327">
        <v>0</v>
      </c>
      <c r="E42" s="326">
        <v>2</v>
      </c>
      <c r="F42" s="326">
        <v>0</v>
      </c>
      <c r="G42" s="326">
        <f t="shared" si="0"/>
        <v>2</v>
      </c>
    </row>
    <row r="43" spans="1:7" ht="20.100000000000001" customHeight="1" thickBot="1" x14ac:dyDescent="0.4">
      <c r="A43" s="323" t="s">
        <v>20</v>
      </c>
      <c r="B43" s="370"/>
      <c r="C43" s="327">
        <v>0</v>
      </c>
      <c r="D43" s="327">
        <v>0</v>
      </c>
      <c r="E43" s="326">
        <v>1</v>
      </c>
      <c r="F43" s="326">
        <v>1</v>
      </c>
      <c r="G43" s="326">
        <f t="shared" si="0"/>
        <v>2</v>
      </c>
    </row>
    <row r="44" spans="1:7" ht="20.100000000000001" customHeight="1" thickBot="1" x14ac:dyDescent="0.4">
      <c r="A44" s="323" t="s">
        <v>21</v>
      </c>
      <c r="B44" s="370"/>
      <c r="C44" s="327">
        <v>0</v>
      </c>
      <c r="D44" s="327">
        <v>0</v>
      </c>
      <c r="E44" s="326">
        <v>1</v>
      </c>
      <c r="F44" s="326">
        <v>0</v>
      </c>
      <c r="G44" s="326">
        <f t="shared" si="0"/>
        <v>1</v>
      </c>
    </row>
    <row r="45" spans="1:7" ht="20.100000000000001" customHeight="1" thickBot="1" x14ac:dyDescent="0.4">
      <c r="A45" s="332">
        <f>A24+1</f>
        <v>2</v>
      </c>
      <c r="B45" s="332" t="s">
        <v>51</v>
      </c>
      <c r="C45" s="333">
        <f t="shared" ref="C45:G45" si="2">SUM(C25:C44)</f>
        <v>13</v>
      </c>
      <c r="D45" s="333">
        <f t="shared" si="2"/>
        <v>31</v>
      </c>
      <c r="E45" s="333">
        <f t="shared" si="2"/>
        <v>35</v>
      </c>
      <c r="F45" s="333">
        <f t="shared" si="2"/>
        <v>33</v>
      </c>
      <c r="G45" s="333">
        <f t="shared" si="2"/>
        <v>112</v>
      </c>
    </row>
    <row r="46" spans="1:7" ht="20.100000000000001" customHeight="1" thickBot="1" x14ac:dyDescent="0.4">
      <c r="A46" s="323" t="s">
        <v>2</v>
      </c>
      <c r="B46" s="370" t="s">
        <v>52</v>
      </c>
      <c r="C46" s="324">
        <v>3</v>
      </c>
      <c r="D46" s="324">
        <v>0</v>
      </c>
      <c r="E46" s="325"/>
      <c r="F46" s="325"/>
      <c r="G46" s="326">
        <f t="shared" si="0"/>
        <v>3</v>
      </c>
    </row>
    <row r="47" spans="1:7" ht="20.100000000000001" customHeight="1" thickBot="1" x14ac:dyDescent="0.4">
      <c r="A47" s="323" t="s">
        <v>3</v>
      </c>
      <c r="B47" s="370"/>
      <c r="C47" s="324"/>
      <c r="D47" s="324"/>
      <c r="E47" s="325"/>
      <c r="F47" s="325"/>
      <c r="G47" s="326">
        <f t="shared" si="0"/>
        <v>0</v>
      </c>
    </row>
    <row r="48" spans="1:7" ht="20.100000000000001" customHeight="1" thickBot="1" x14ac:dyDescent="0.4">
      <c r="A48" s="323" t="s">
        <v>4</v>
      </c>
      <c r="B48" s="370"/>
      <c r="C48" s="324"/>
      <c r="D48" s="324"/>
      <c r="E48" s="325">
        <v>1</v>
      </c>
      <c r="F48" s="325">
        <v>0</v>
      </c>
      <c r="G48" s="326">
        <f t="shared" si="0"/>
        <v>1</v>
      </c>
    </row>
    <row r="49" spans="1:7" ht="20.100000000000001" customHeight="1" thickBot="1" x14ac:dyDescent="0.4">
      <c r="A49" s="323" t="s">
        <v>5</v>
      </c>
      <c r="B49" s="370"/>
      <c r="C49" s="324"/>
      <c r="D49" s="324"/>
      <c r="E49" s="325"/>
      <c r="F49" s="325"/>
      <c r="G49" s="326">
        <f t="shared" si="0"/>
        <v>0</v>
      </c>
    </row>
    <row r="50" spans="1:7" ht="20.100000000000001" customHeight="1" thickBot="1" x14ac:dyDescent="0.4">
      <c r="A50" s="323" t="s">
        <v>6</v>
      </c>
      <c r="B50" s="370"/>
      <c r="C50" s="324"/>
      <c r="D50" s="324"/>
      <c r="E50" s="325"/>
      <c r="F50" s="325"/>
      <c r="G50" s="326">
        <f t="shared" si="0"/>
        <v>0</v>
      </c>
    </row>
    <row r="51" spans="1:7" ht="20.100000000000001" customHeight="1" thickBot="1" x14ac:dyDescent="0.4">
      <c r="A51" s="323" t="s">
        <v>7</v>
      </c>
      <c r="B51" s="370"/>
      <c r="C51" s="324"/>
      <c r="D51" s="324"/>
      <c r="E51" s="325"/>
      <c r="F51" s="325"/>
      <c r="G51" s="326">
        <f t="shared" si="0"/>
        <v>0</v>
      </c>
    </row>
    <row r="52" spans="1:7" ht="20.100000000000001" customHeight="1" thickBot="1" x14ac:dyDescent="0.4">
      <c r="A52" s="323" t="s">
        <v>8</v>
      </c>
      <c r="B52" s="370"/>
      <c r="C52" s="324"/>
      <c r="D52" s="324"/>
      <c r="E52" s="325"/>
      <c r="F52" s="325"/>
      <c r="G52" s="326">
        <f t="shared" si="0"/>
        <v>0</v>
      </c>
    </row>
    <row r="53" spans="1:7" ht="20.100000000000001" customHeight="1" thickBot="1" x14ac:dyDescent="0.4">
      <c r="A53" s="323" t="s">
        <v>9</v>
      </c>
      <c r="B53" s="370"/>
      <c r="C53" s="324"/>
      <c r="D53" s="324"/>
      <c r="E53" s="325"/>
      <c r="F53" s="325"/>
      <c r="G53" s="326">
        <f t="shared" si="0"/>
        <v>0</v>
      </c>
    </row>
    <row r="54" spans="1:7" ht="20.100000000000001" customHeight="1" thickBot="1" x14ac:dyDescent="0.4">
      <c r="A54" s="323" t="s">
        <v>10</v>
      </c>
      <c r="B54" s="370"/>
      <c r="C54" s="329"/>
      <c r="D54" s="329"/>
      <c r="E54" s="330"/>
      <c r="F54" s="330"/>
      <c r="G54" s="326">
        <f t="shared" si="0"/>
        <v>0</v>
      </c>
    </row>
    <row r="55" spans="1:7" ht="20.100000000000001" customHeight="1" thickBot="1" x14ac:dyDescent="0.4">
      <c r="A55" s="323" t="s">
        <v>11</v>
      </c>
      <c r="B55" s="370"/>
      <c r="C55" s="324"/>
      <c r="D55" s="324"/>
      <c r="E55" s="325"/>
      <c r="F55" s="325"/>
      <c r="G55" s="326">
        <f t="shared" si="0"/>
        <v>0</v>
      </c>
    </row>
    <row r="56" spans="1:7" ht="20.100000000000001" customHeight="1" thickBot="1" x14ac:dyDescent="0.4">
      <c r="A56" s="323" t="s">
        <v>12</v>
      </c>
      <c r="B56" s="370"/>
      <c r="C56" s="324"/>
      <c r="D56" s="324"/>
      <c r="E56" s="325"/>
      <c r="F56" s="325"/>
      <c r="G56" s="326">
        <f t="shared" si="0"/>
        <v>0</v>
      </c>
    </row>
    <row r="57" spans="1:7" ht="20.100000000000001" customHeight="1" thickBot="1" x14ac:dyDescent="0.4">
      <c r="A57" s="323" t="s">
        <v>13</v>
      </c>
      <c r="B57" s="370"/>
      <c r="C57" s="324"/>
      <c r="D57" s="324"/>
      <c r="E57" s="325"/>
      <c r="F57" s="325">
        <v>1</v>
      </c>
      <c r="G57" s="326">
        <f t="shared" si="0"/>
        <v>1</v>
      </c>
    </row>
    <row r="58" spans="1:7" ht="20.100000000000001" customHeight="1" thickBot="1" x14ac:dyDescent="0.4">
      <c r="A58" s="323" t="s">
        <v>14</v>
      </c>
      <c r="B58" s="370"/>
      <c r="C58" s="324"/>
      <c r="D58" s="324">
        <v>6</v>
      </c>
      <c r="E58" s="325">
        <v>2</v>
      </c>
      <c r="F58" s="325">
        <v>3</v>
      </c>
      <c r="G58" s="326">
        <f t="shared" si="0"/>
        <v>11</v>
      </c>
    </row>
    <row r="59" spans="1:7" ht="20.100000000000001" customHeight="1" thickBot="1" x14ac:dyDescent="0.4">
      <c r="A59" s="323" t="s">
        <v>15</v>
      </c>
      <c r="B59" s="370"/>
      <c r="C59" s="324"/>
      <c r="D59" s="324"/>
      <c r="E59" s="325"/>
      <c r="F59" s="325"/>
      <c r="G59" s="326">
        <f t="shared" si="0"/>
        <v>0</v>
      </c>
    </row>
    <row r="60" spans="1:7" ht="20.100000000000001" customHeight="1" thickBot="1" x14ac:dyDescent="0.4">
      <c r="A60" s="323" t="s">
        <v>16</v>
      </c>
      <c r="B60" s="370"/>
      <c r="C60" s="324">
        <v>0</v>
      </c>
      <c r="D60" s="324">
        <v>1</v>
      </c>
      <c r="E60" s="325">
        <v>1</v>
      </c>
      <c r="F60" s="325">
        <v>0</v>
      </c>
      <c r="G60" s="326">
        <f t="shared" si="0"/>
        <v>2</v>
      </c>
    </row>
    <row r="61" spans="1:7" ht="20.100000000000001" customHeight="1" thickBot="1" x14ac:dyDescent="0.4">
      <c r="A61" s="331" t="s">
        <v>17</v>
      </c>
      <c r="B61" s="370"/>
      <c r="C61" s="329"/>
      <c r="D61" s="329">
        <v>1</v>
      </c>
      <c r="E61" s="330">
        <v>0</v>
      </c>
      <c r="F61" s="330"/>
      <c r="G61" s="326">
        <f t="shared" si="0"/>
        <v>1</v>
      </c>
    </row>
    <row r="62" spans="1:7" ht="20.100000000000001" customHeight="1" thickBot="1" x14ac:dyDescent="0.4">
      <c r="A62" s="323" t="s">
        <v>18</v>
      </c>
      <c r="B62" s="370"/>
      <c r="C62" s="324">
        <v>0</v>
      </c>
      <c r="D62" s="324">
        <v>1</v>
      </c>
      <c r="E62" s="325">
        <v>0</v>
      </c>
      <c r="F62" s="325"/>
      <c r="G62" s="326">
        <f t="shared" si="0"/>
        <v>1</v>
      </c>
    </row>
    <row r="63" spans="1:7" ht="20.100000000000001" customHeight="1" thickBot="1" x14ac:dyDescent="0.4">
      <c r="A63" s="323" t="s">
        <v>19</v>
      </c>
      <c r="B63" s="370"/>
      <c r="C63" s="324"/>
      <c r="D63" s="324"/>
      <c r="E63" s="325"/>
      <c r="F63" s="325"/>
      <c r="G63" s="326">
        <f t="shared" si="0"/>
        <v>0</v>
      </c>
    </row>
    <row r="64" spans="1:7" ht="20.100000000000001" customHeight="1" thickBot="1" x14ac:dyDescent="0.4">
      <c r="A64" s="323" t="s">
        <v>20</v>
      </c>
      <c r="B64" s="370"/>
      <c r="C64" s="324"/>
      <c r="D64" s="324"/>
      <c r="E64" s="325"/>
      <c r="F64" s="325"/>
      <c r="G64" s="326">
        <f t="shared" si="0"/>
        <v>0</v>
      </c>
    </row>
    <row r="65" spans="1:7" ht="20.100000000000001" customHeight="1" thickBot="1" x14ac:dyDescent="0.4">
      <c r="A65" s="323" t="s">
        <v>21</v>
      </c>
      <c r="B65" s="370"/>
      <c r="C65" s="324"/>
      <c r="D65" s="324"/>
      <c r="E65" s="325"/>
      <c r="F65" s="325"/>
      <c r="G65" s="326">
        <f t="shared" si="0"/>
        <v>0</v>
      </c>
    </row>
    <row r="66" spans="1:7" ht="20.100000000000001" customHeight="1" thickBot="1" x14ac:dyDescent="0.4">
      <c r="A66" s="332">
        <f>A45+1</f>
        <v>3</v>
      </c>
      <c r="B66" s="332" t="s">
        <v>52</v>
      </c>
      <c r="C66" s="333">
        <f t="shared" ref="C66:F66" si="3">SUM(C46:C65)</f>
        <v>3</v>
      </c>
      <c r="D66" s="333">
        <f t="shared" si="3"/>
        <v>9</v>
      </c>
      <c r="E66" s="333">
        <f t="shared" si="3"/>
        <v>4</v>
      </c>
      <c r="F66" s="333">
        <f t="shared" si="3"/>
        <v>4</v>
      </c>
      <c r="G66" s="326">
        <f t="shared" si="0"/>
        <v>20</v>
      </c>
    </row>
    <row r="67" spans="1:7" ht="20.100000000000001" customHeight="1" thickBot="1" x14ac:dyDescent="0.4">
      <c r="A67" s="323" t="s">
        <v>2</v>
      </c>
      <c r="B67" s="370" t="s">
        <v>53</v>
      </c>
      <c r="C67" s="324">
        <v>1</v>
      </c>
      <c r="D67" s="324">
        <v>0</v>
      </c>
      <c r="E67" s="325">
        <v>0</v>
      </c>
      <c r="F67" s="325">
        <v>0</v>
      </c>
      <c r="G67" s="326">
        <f t="shared" si="0"/>
        <v>1</v>
      </c>
    </row>
    <row r="68" spans="1:7" ht="20.100000000000001" customHeight="1" thickBot="1" x14ac:dyDescent="0.4">
      <c r="A68" s="323" t="s">
        <v>3</v>
      </c>
      <c r="B68" s="370"/>
      <c r="C68" s="324"/>
      <c r="D68" s="324"/>
      <c r="E68" s="325"/>
      <c r="F68" s="325"/>
      <c r="G68" s="326">
        <f t="shared" si="0"/>
        <v>0</v>
      </c>
    </row>
    <row r="69" spans="1:7" ht="20.100000000000001" customHeight="1" thickBot="1" x14ac:dyDescent="0.4">
      <c r="A69" s="323" t="s">
        <v>4</v>
      </c>
      <c r="B69" s="370"/>
      <c r="C69" s="324">
        <v>0</v>
      </c>
      <c r="D69" s="324">
        <v>0</v>
      </c>
      <c r="E69" s="325">
        <v>1</v>
      </c>
      <c r="F69" s="325">
        <v>0</v>
      </c>
      <c r="G69" s="326">
        <f t="shared" ref="G69:G132" si="4">F69+E69+D69+C69</f>
        <v>1</v>
      </c>
    </row>
    <row r="70" spans="1:7" ht="20.100000000000001" customHeight="1" thickBot="1" x14ac:dyDescent="0.4">
      <c r="A70" s="323" t="s">
        <v>5</v>
      </c>
      <c r="B70" s="370"/>
      <c r="C70" s="324"/>
      <c r="D70" s="324"/>
      <c r="E70" s="325"/>
      <c r="F70" s="325"/>
      <c r="G70" s="326">
        <f t="shared" si="4"/>
        <v>0</v>
      </c>
    </row>
    <row r="71" spans="1:7" ht="20.100000000000001" customHeight="1" thickBot="1" x14ac:dyDescent="0.4">
      <c r="A71" s="323" t="s">
        <v>6</v>
      </c>
      <c r="B71" s="370"/>
      <c r="C71" s="324"/>
      <c r="D71" s="324"/>
      <c r="E71" s="325">
        <v>1</v>
      </c>
      <c r="F71" s="325"/>
      <c r="G71" s="326">
        <f t="shared" si="4"/>
        <v>1</v>
      </c>
    </row>
    <row r="72" spans="1:7" ht="20.100000000000001" customHeight="1" thickBot="1" x14ac:dyDescent="0.4">
      <c r="A72" s="323" t="s">
        <v>7</v>
      </c>
      <c r="B72" s="370"/>
      <c r="C72" s="324"/>
      <c r="D72" s="324"/>
      <c r="E72" s="325"/>
      <c r="F72" s="325"/>
      <c r="G72" s="326">
        <f t="shared" si="4"/>
        <v>0</v>
      </c>
    </row>
    <row r="73" spans="1:7" ht="20.100000000000001" customHeight="1" thickBot="1" x14ac:dyDescent="0.4">
      <c r="A73" s="323" t="s">
        <v>8</v>
      </c>
      <c r="B73" s="370"/>
      <c r="C73" s="324"/>
      <c r="D73" s="324"/>
      <c r="E73" s="325"/>
      <c r="F73" s="325"/>
      <c r="G73" s="326">
        <f t="shared" si="4"/>
        <v>0</v>
      </c>
    </row>
    <row r="74" spans="1:7" ht="20.100000000000001" customHeight="1" thickBot="1" x14ac:dyDescent="0.4">
      <c r="A74" s="323" t="s">
        <v>9</v>
      </c>
      <c r="B74" s="370"/>
      <c r="C74" s="324"/>
      <c r="D74" s="324"/>
      <c r="E74" s="325"/>
      <c r="F74" s="325"/>
      <c r="G74" s="326">
        <f t="shared" si="4"/>
        <v>0</v>
      </c>
    </row>
    <row r="75" spans="1:7" ht="20.100000000000001" customHeight="1" thickBot="1" x14ac:dyDescent="0.4">
      <c r="A75" s="323" t="s">
        <v>10</v>
      </c>
      <c r="B75" s="370"/>
      <c r="C75" s="329"/>
      <c r="D75" s="329"/>
      <c r="E75" s="330"/>
      <c r="F75" s="330"/>
      <c r="G75" s="326">
        <f t="shared" si="4"/>
        <v>0</v>
      </c>
    </row>
    <row r="76" spans="1:7" ht="20.100000000000001" customHeight="1" thickBot="1" x14ac:dyDescent="0.4">
      <c r="A76" s="323" t="s">
        <v>11</v>
      </c>
      <c r="B76" s="370"/>
      <c r="C76" s="324"/>
      <c r="D76" s="324"/>
      <c r="E76" s="325"/>
      <c r="F76" s="325"/>
      <c r="G76" s="326">
        <f t="shared" si="4"/>
        <v>0</v>
      </c>
    </row>
    <row r="77" spans="1:7" ht="20.100000000000001" customHeight="1" thickBot="1" x14ac:dyDescent="0.4">
      <c r="A77" s="323" t="s">
        <v>12</v>
      </c>
      <c r="B77" s="370"/>
      <c r="C77" s="324"/>
      <c r="D77" s="324"/>
      <c r="E77" s="325"/>
      <c r="F77" s="325"/>
      <c r="G77" s="326">
        <f t="shared" si="4"/>
        <v>0</v>
      </c>
    </row>
    <row r="78" spans="1:7" ht="20.100000000000001" customHeight="1" thickBot="1" x14ac:dyDescent="0.4">
      <c r="A78" s="323" t="s">
        <v>13</v>
      </c>
      <c r="B78" s="370"/>
      <c r="C78" s="324"/>
      <c r="D78" s="324"/>
      <c r="E78" s="325"/>
      <c r="F78" s="325"/>
      <c r="G78" s="326">
        <f t="shared" si="4"/>
        <v>0</v>
      </c>
    </row>
    <row r="79" spans="1:7" ht="20.100000000000001" customHeight="1" thickBot="1" x14ac:dyDescent="0.4">
      <c r="A79" s="323" t="s">
        <v>14</v>
      </c>
      <c r="B79" s="370"/>
      <c r="C79" s="324"/>
      <c r="D79" s="324">
        <v>4</v>
      </c>
      <c r="E79" s="325">
        <v>3</v>
      </c>
      <c r="F79" s="325">
        <v>1</v>
      </c>
      <c r="G79" s="326">
        <f t="shared" si="4"/>
        <v>8</v>
      </c>
    </row>
    <row r="80" spans="1:7" ht="20.100000000000001" customHeight="1" thickBot="1" x14ac:dyDescent="0.4">
      <c r="A80" s="323" t="s">
        <v>15</v>
      </c>
      <c r="B80" s="370"/>
      <c r="C80" s="324"/>
      <c r="D80" s="324"/>
      <c r="E80" s="325">
        <v>2</v>
      </c>
      <c r="F80" s="325">
        <v>0</v>
      </c>
      <c r="G80" s="326">
        <f t="shared" si="4"/>
        <v>2</v>
      </c>
    </row>
    <row r="81" spans="1:7" ht="20.100000000000001" customHeight="1" thickBot="1" x14ac:dyDescent="0.4">
      <c r="A81" s="323" t="s">
        <v>16</v>
      </c>
      <c r="B81" s="370"/>
      <c r="C81" s="324"/>
      <c r="D81" s="324"/>
      <c r="E81" s="325">
        <v>1</v>
      </c>
      <c r="F81" s="325"/>
      <c r="G81" s="326">
        <f t="shared" si="4"/>
        <v>1</v>
      </c>
    </row>
    <row r="82" spans="1:7" ht="20.100000000000001" customHeight="1" thickBot="1" x14ac:dyDescent="0.4">
      <c r="A82" s="331" t="s">
        <v>17</v>
      </c>
      <c r="B82" s="370"/>
      <c r="C82" s="329"/>
      <c r="D82" s="329"/>
      <c r="E82" s="330">
        <v>0</v>
      </c>
      <c r="F82" s="330">
        <v>1</v>
      </c>
      <c r="G82" s="326">
        <f t="shared" si="4"/>
        <v>1</v>
      </c>
    </row>
    <row r="83" spans="1:7" ht="20.100000000000001" customHeight="1" thickBot="1" x14ac:dyDescent="0.4">
      <c r="A83" s="323" t="s">
        <v>18</v>
      </c>
      <c r="B83" s="370"/>
      <c r="C83" s="324"/>
      <c r="D83" s="324"/>
      <c r="E83" s="325">
        <v>1</v>
      </c>
      <c r="F83" s="325"/>
      <c r="G83" s="326">
        <f t="shared" si="4"/>
        <v>1</v>
      </c>
    </row>
    <row r="84" spans="1:7" ht="20.100000000000001" customHeight="1" thickBot="1" x14ac:dyDescent="0.4">
      <c r="A84" s="323" t="s">
        <v>19</v>
      </c>
      <c r="B84" s="370"/>
      <c r="C84" s="324"/>
      <c r="D84" s="324"/>
      <c r="E84" s="325"/>
      <c r="F84" s="325"/>
      <c r="G84" s="326">
        <f t="shared" si="4"/>
        <v>0</v>
      </c>
    </row>
    <row r="85" spans="1:7" ht="20.100000000000001" customHeight="1" thickBot="1" x14ac:dyDescent="0.4">
      <c r="A85" s="323" t="s">
        <v>20</v>
      </c>
      <c r="B85" s="370"/>
      <c r="C85" s="324"/>
      <c r="D85" s="324"/>
      <c r="E85" s="325"/>
      <c r="F85" s="325"/>
      <c r="G85" s="326">
        <f t="shared" si="4"/>
        <v>0</v>
      </c>
    </row>
    <row r="86" spans="1:7" ht="20.100000000000001" customHeight="1" thickBot="1" x14ac:dyDescent="0.4">
      <c r="A86" s="323" t="s">
        <v>21</v>
      </c>
      <c r="B86" s="370"/>
      <c r="C86" s="324"/>
      <c r="D86" s="324"/>
      <c r="E86" s="325"/>
      <c r="F86" s="325"/>
      <c r="G86" s="326">
        <f t="shared" si="4"/>
        <v>0</v>
      </c>
    </row>
    <row r="87" spans="1:7" ht="20.100000000000001" customHeight="1" thickBot="1" x14ac:dyDescent="0.4">
      <c r="A87" s="332">
        <f>A66+1</f>
        <v>4</v>
      </c>
      <c r="B87" s="329" t="s">
        <v>53</v>
      </c>
      <c r="C87" s="333">
        <f t="shared" ref="C87:F87" si="5">SUM(C67:C86)</f>
        <v>1</v>
      </c>
      <c r="D87" s="333">
        <f t="shared" si="5"/>
        <v>4</v>
      </c>
      <c r="E87" s="333">
        <f t="shared" si="5"/>
        <v>9</v>
      </c>
      <c r="F87" s="333">
        <f t="shared" si="5"/>
        <v>2</v>
      </c>
      <c r="G87" s="326">
        <f t="shared" si="4"/>
        <v>16</v>
      </c>
    </row>
    <row r="88" spans="1:7" ht="20.100000000000001" customHeight="1" thickBot="1" x14ac:dyDescent="0.4">
      <c r="A88" s="323" t="s">
        <v>2</v>
      </c>
      <c r="B88" s="370" t="s">
        <v>54</v>
      </c>
      <c r="C88" s="324">
        <v>4</v>
      </c>
      <c r="D88" s="324">
        <v>0</v>
      </c>
      <c r="E88" s="325">
        <v>0</v>
      </c>
      <c r="F88" s="325">
        <v>0</v>
      </c>
      <c r="G88" s="326">
        <f t="shared" si="4"/>
        <v>4</v>
      </c>
    </row>
    <row r="89" spans="1:7" ht="20.100000000000001" customHeight="1" thickBot="1" x14ac:dyDescent="0.4">
      <c r="A89" s="323" t="s">
        <v>3</v>
      </c>
      <c r="B89" s="370"/>
      <c r="C89" s="324">
        <v>0</v>
      </c>
      <c r="D89" s="324">
        <v>0</v>
      </c>
      <c r="E89" s="325">
        <v>0</v>
      </c>
      <c r="F89" s="325">
        <v>0</v>
      </c>
      <c r="G89" s="326">
        <f t="shared" si="4"/>
        <v>0</v>
      </c>
    </row>
    <row r="90" spans="1:7" ht="20.100000000000001" customHeight="1" thickBot="1" x14ac:dyDescent="0.4">
      <c r="A90" s="323" t="s">
        <v>4</v>
      </c>
      <c r="B90" s="370"/>
      <c r="C90" s="324">
        <v>0</v>
      </c>
      <c r="D90" s="324">
        <v>0</v>
      </c>
      <c r="E90" s="325">
        <v>1</v>
      </c>
      <c r="F90" s="325">
        <v>0</v>
      </c>
      <c r="G90" s="326">
        <f t="shared" si="4"/>
        <v>1</v>
      </c>
    </row>
    <row r="91" spans="1:7" ht="20.100000000000001" customHeight="1" thickBot="1" x14ac:dyDescent="0.4">
      <c r="A91" s="323" t="s">
        <v>5</v>
      </c>
      <c r="B91" s="370"/>
      <c r="C91" s="324">
        <v>0</v>
      </c>
      <c r="D91" s="324">
        <v>0</v>
      </c>
      <c r="E91" s="325">
        <v>0</v>
      </c>
      <c r="F91" s="325">
        <v>0</v>
      </c>
      <c r="G91" s="326">
        <f t="shared" si="4"/>
        <v>0</v>
      </c>
    </row>
    <row r="92" spans="1:7" ht="20.100000000000001" customHeight="1" thickBot="1" x14ac:dyDescent="0.4">
      <c r="A92" s="323" t="s">
        <v>6</v>
      </c>
      <c r="B92" s="370"/>
      <c r="C92" s="324">
        <v>0</v>
      </c>
      <c r="D92" s="324">
        <v>1</v>
      </c>
      <c r="E92" s="325">
        <v>0</v>
      </c>
      <c r="F92" s="325">
        <v>0</v>
      </c>
      <c r="G92" s="326">
        <f t="shared" si="4"/>
        <v>1</v>
      </c>
    </row>
    <row r="93" spans="1:7" ht="20.100000000000001" customHeight="1" thickBot="1" x14ac:dyDescent="0.4">
      <c r="A93" s="323" t="s">
        <v>7</v>
      </c>
      <c r="B93" s="370"/>
      <c r="C93" s="324">
        <v>0</v>
      </c>
      <c r="D93" s="324">
        <v>0</v>
      </c>
      <c r="E93" s="325">
        <v>0</v>
      </c>
      <c r="F93" s="325">
        <v>0</v>
      </c>
      <c r="G93" s="326">
        <f t="shared" si="4"/>
        <v>0</v>
      </c>
    </row>
    <row r="94" spans="1:7" ht="20.100000000000001" customHeight="1" thickBot="1" x14ac:dyDescent="0.4">
      <c r="A94" s="323" t="s">
        <v>8</v>
      </c>
      <c r="B94" s="370"/>
      <c r="C94" s="324">
        <v>0</v>
      </c>
      <c r="D94" s="324">
        <v>0</v>
      </c>
      <c r="E94" s="325">
        <v>0</v>
      </c>
      <c r="F94" s="325">
        <v>0</v>
      </c>
      <c r="G94" s="326">
        <f t="shared" si="4"/>
        <v>0</v>
      </c>
    </row>
    <row r="95" spans="1:7" ht="20.100000000000001" customHeight="1" thickBot="1" x14ac:dyDescent="0.4">
      <c r="A95" s="323" t="s">
        <v>9</v>
      </c>
      <c r="B95" s="370"/>
      <c r="C95" s="324">
        <v>0</v>
      </c>
      <c r="D95" s="324">
        <v>0</v>
      </c>
      <c r="E95" s="325">
        <v>0</v>
      </c>
      <c r="F95" s="325">
        <v>0</v>
      </c>
      <c r="G95" s="326">
        <f t="shared" si="4"/>
        <v>0</v>
      </c>
    </row>
    <row r="96" spans="1:7" ht="20.100000000000001" customHeight="1" thickBot="1" x14ac:dyDescent="0.4">
      <c r="A96" s="323" t="s">
        <v>10</v>
      </c>
      <c r="B96" s="370"/>
      <c r="C96" s="329">
        <v>0</v>
      </c>
      <c r="D96" s="329">
        <v>0</v>
      </c>
      <c r="E96" s="330">
        <v>0</v>
      </c>
      <c r="F96" s="330">
        <v>0</v>
      </c>
      <c r="G96" s="326">
        <f t="shared" si="4"/>
        <v>0</v>
      </c>
    </row>
    <row r="97" spans="1:7" ht="20.100000000000001" customHeight="1" thickBot="1" x14ac:dyDescent="0.4">
      <c r="A97" s="323" t="s">
        <v>11</v>
      </c>
      <c r="B97" s="370"/>
      <c r="C97" s="324">
        <v>0</v>
      </c>
      <c r="D97" s="324">
        <v>0</v>
      </c>
      <c r="E97" s="325">
        <v>0</v>
      </c>
      <c r="F97" s="325">
        <v>0</v>
      </c>
      <c r="G97" s="326">
        <f t="shared" si="4"/>
        <v>0</v>
      </c>
    </row>
    <row r="98" spans="1:7" ht="20.100000000000001" customHeight="1" thickBot="1" x14ac:dyDescent="0.4">
      <c r="A98" s="323" t="s">
        <v>12</v>
      </c>
      <c r="B98" s="370"/>
      <c r="C98" s="324">
        <v>0</v>
      </c>
      <c r="D98" s="324">
        <v>0</v>
      </c>
      <c r="E98" s="325">
        <v>0</v>
      </c>
      <c r="F98" s="325">
        <v>0</v>
      </c>
      <c r="G98" s="326">
        <f t="shared" si="4"/>
        <v>0</v>
      </c>
    </row>
    <row r="99" spans="1:7" ht="20.100000000000001" customHeight="1" thickBot="1" x14ac:dyDescent="0.4">
      <c r="A99" s="323" t="s">
        <v>13</v>
      </c>
      <c r="B99" s="370"/>
      <c r="C99" s="324">
        <v>0</v>
      </c>
      <c r="D99" s="324">
        <v>0</v>
      </c>
      <c r="E99" s="325">
        <v>1</v>
      </c>
      <c r="F99" s="325">
        <v>1</v>
      </c>
      <c r="G99" s="326">
        <f t="shared" si="4"/>
        <v>2</v>
      </c>
    </row>
    <row r="100" spans="1:7" ht="20.100000000000001" customHeight="1" thickBot="1" x14ac:dyDescent="0.4">
      <c r="A100" s="323" t="s">
        <v>14</v>
      </c>
      <c r="B100" s="370"/>
      <c r="C100" s="324">
        <v>0</v>
      </c>
      <c r="D100" s="324">
        <v>16</v>
      </c>
      <c r="E100" s="325">
        <v>4</v>
      </c>
      <c r="F100" s="325">
        <v>1</v>
      </c>
      <c r="G100" s="326">
        <f t="shared" si="4"/>
        <v>21</v>
      </c>
    </row>
    <row r="101" spans="1:7" ht="20.100000000000001" customHeight="1" thickBot="1" x14ac:dyDescent="0.4">
      <c r="A101" s="323" t="s">
        <v>15</v>
      </c>
      <c r="B101" s="370"/>
      <c r="C101" s="324">
        <v>0</v>
      </c>
      <c r="D101" s="324">
        <v>0</v>
      </c>
      <c r="E101" s="325">
        <v>2</v>
      </c>
      <c r="F101" s="325">
        <v>1</v>
      </c>
      <c r="G101" s="326">
        <f t="shared" si="4"/>
        <v>3</v>
      </c>
    </row>
    <row r="102" spans="1:7" ht="20.100000000000001" customHeight="1" thickBot="1" x14ac:dyDescent="0.4">
      <c r="A102" s="323" t="s">
        <v>16</v>
      </c>
      <c r="B102" s="370"/>
      <c r="C102" s="324">
        <v>0</v>
      </c>
      <c r="D102" s="324">
        <v>0</v>
      </c>
      <c r="E102" s="325">
        <v>1</v>
      </c>
      <c r="F102" s="325">
        <v>0</v>
      </c>
      <c r="G102" s="326">
        <f t="shared" si="4"/>
        <v>1</v>
      </c>
    </row>
    <row r="103" spans="1:7" ht="20.100000000000001" customHeight="1" thickBot="1" x14ac:dyDescent="0.4">
      <c r="A103" s="331" t="s">
        <v>17</v>
      </c>
      <c r="B103" s="370"/>
      <c r="C103" s="329">
        <v>0</v>
      </c>
      <c r="D103" s="329">
        <v>0</v>
      </c>
      <c r="E103" s="330">
        <v>0</v>
      </c>
      <c r="F103" s="330">
        <v>2</v>
      </c>
      <c r="G103" s="326">
        <f t="shared" si="4"/>
        <v>2</v>
      </c>
    </row>
    <row r="104" spans="1:7" ht="20.100000000000001" customHeight="1" thickBot="1" x14ac:dyDescent="0.4">
      <c r="A104" s="323" t="s">
        <v>18</v>
      </c>
      <c r="B104" s="370"/>
      <c r="C104" s="324">
        <v>0</v>
      </c>
      <c r="D104" s="324">
        <v>0</v>
      </c>
      <c r="E104" s="325">
        <v>2</v>
      </c>
      <c r="F104" s="325">
        <v>1</v>
      </c>
      <c r="G104" s="326">
        <f t="shared" si="4"/>
        <v>3</v>
      </c>
    </row>
    <row r="105" spans="1:7" ht="20.100000000000001" customHeight="1" thickBot="1" x14ac:dyDescent="0.4">
      <c r="A105" s="323" t="s">
        <v>19</v>
      </c>
      <c r="B105" s="370"/>
      <c r="C105" s="324">
        <v>0</v>
      </c>
      <c r="D105" s="324">
        <v>0</v>
      </c>
      <c r="E105" s="325">
        <v>0</v>
      </c>
      <c r="F105" s="325">
        <v>0</v>
      </c>
      <c r="G105" s="326">
        <f t="shared" si="4"/>
        <v>0</v>
      </c>
    </row>
    <row r="106" spans="1:7" ht="20.100000000000001" customHeight="1" thickBot="1" x14ac:dyDescent="0.4">
      <c r="A106" s="323" t="s">
        <v>20</v>
      </c>
      <c r="B106" s="370"/>
      <c r="C106" s="324">
        <v>0</v>
      </c>
      <c r="D106" s="324">
        <v>0</v>
      </c>
      <c r="E106" s="325">
        <v>0</v>
      </c>
      <c r="F106" s="325">
        <v>0</v>
      </c>
      <c r="G106" s="326">
        <f t="shared" si="4"/>
        <v>0</v>
      </c>
    </row>
    <row r="107" spans="1:7" ht="20.100000000000001" customHeight="1" thickBot="1" x14ac:dyDescent="0.4">
      <c r="A107" s="323" t="s">
        <v>21</v>
      </c>
      <c r="B107" s="370"/>
      <c r="C107" s="324">
        <v>0</v>
      </c>
      <c r="D107" s="324">
        <v>0</v>
      </c>
      <c r="E107" s="325">
        <v>0</v>
      </c>
      <c r="F107" s="325">
        <v>0</v>
      </c>
      <c r="G107" s="326">
        <f t="shared" si="4"/>
        <v>0</v>
      </c>
    </row>
    <row r="108" spans="1:7" ht="20.100000000000001" customHeight="1" thickBot="1" x14ac:dyDescent="0.4">
      <c r="A108" s="332">
        <f>A87+1</f>
        <v>5</v>
      </c>
      <c r="B108" s="332" t="s">
        <v>54</v>
      </c>
      <c r="C108" s="333">
        <f t="shared" ref="C108:F108" si="6">SUM(C88:C107)</f>
        <v>4</v>
      </c>
      <c r="D108" s="333">
        <f t="shared" si="6"/>
        <v>17</v>
      </c>
      <c r="E108" s="333">
        <f t="shared" si="6"/>
        <v>11</v>
      </c>
      <c r="F108" s="333">
        <f t="shared" si="6"/>
        <v>6</v>
      </c>
      <c r="G108" s="326">
        <f t="shared" si="4"/>
        <v>38</v>
      </c>
    </row>
    <row r="109" spans="1:7" ht="20.100000000000001" customHeight="1" thickBot="1" x14ac:dyDescent="0.4">
      <c r="A109" s="323" t="s">
        <v>2</v>
      </c>
      <c r="B109" s="370" t="s">
        <v>55</v>
      </c>
      <c r="C109" s="324">
        <v>1</v>
      </c>
      <c r="D109" s="324">
        <v>0</v>
      </c>
      <c r="E109" s="325">
        <v>0</v>
      </c>
      <c r="F109" s="325">
        <v>0</v>
      </c>
      <c r="G109" s="326">
        <f t="shared" si="4"/>
        <v>1</v>
      </c>
    </row>
    <row r="110" spans="1:7" ht="20.100000000000001" customHeight="1" thickBot="1" x14ac:dyDescent="0.4">
      <c r="A110" s="323" t="s">
        <v>3</v>
      </c>
      <c r="B110" s="370"/>
      <c r="C110" s="324"/>
      <c r="D110" s="324"/>
      <c r="E110" s="325"/>
      <c r="F110" s="325"/>
      <c r="G110" s="326">
        <f t="shared" si="4"/>
        <v>0</v>
      </c>
    </row>
    <row r="111" spans="1:7" ht="20.100000000000001" customHeight="1" thickBot="1" x14ac:dyDescent="0.4">
      <c r="A111" s="323" t="s">
        <v>4</v>
      </c>
      <c r="B111" s="370"/>
      <c r="C111" s="324">
        <v>0</v>
      </c>
      <c r="D111" s="324">
        <v>0</v>
      </c>
      <c r="E111" s="325">
        <v>1</v>
      </c>
      <c r="F111" s="325">
        <v>0</v>
      </c>
      <c r="G111" s="326">
        <f t="shared" si="4"/>
        <v>1</v>
      </c>
    </row>
    <row r="112" spans="1:7" ht="20.100000000000001" customHeight="1" thickBot="1" x14ac:dyDescent="0.4">
      <c r="A112" s="323" t="s">
        <v>5</v>
      </c>
      <c r="B112" s="370"/>
      <c r="C112" s="324"/>
      <c r="D112" s="324"/>
      <c r="E112" s="325"/>
      <c r="F112" s="325"/>
      <c r="G112" s="326">
        <f t="shared" si="4"/>
        <v>0</v>
      </c>
    </row>
    <row r="113" spans="1:7" ht="20.100000000000001" customHeight="1" thickBot="1" x14ac:dyDescent="0.4">
      <c r="A113" s="323" t="s">
        <v>6</v>
      </c>
      <c r="B113" s="370"/>
      <c r="C113" s="324"/>
      <c r="D113" s="324"/>
      <c r="E113" s="325"/>
      <c r="F113" s="325"/>
      <c r="G113" s="326">
        <f t="shared" si="4"/>
        <v>0</v>
      </c>
    </row>
    <row r="114" spans="1:7" ht="20.100000000000001" customHeight="1" thickBot="1" x14ac:dyDescent="0.4">
      <c r="A114" s="323" t="s">
        <v>7</v>
      </c>
      <c r="B114" s="370"/>
      <c r="C114" s="324"/>
      <c r="D114" s="324"/>
      <c r="E114" s="325"/>
      <c r="F114" s="325"/>
      <c r="G114" s="326">
        <f t="shared" si="4"/>
        <v>0</v>
      </c>
    </row>
    <row r="115" spans="1:7" ht="20.100000000000001" customHeight="1" thickBot="1" x14ac:dyDescent="0.4">
      <c r="A115" s="323" t="s">
        <v>8</v>
      </c>
      <c r="B115" s="370"/>
      <c r="C115" s="324"/>
      <c r="D115" s="324"/>
      <c r="E115" s="325"/>
      <c r="F115" s="325"/>
      <c r="G115" s="326">
        <f t="shared" si="4"/>
        <v>0</v>
      </c>
    </row>
    <row r="116" spans="1:7" ht="20.100000000000001" customHeight="1" thickBot="1" x14ac:dyDescent="0.4">
      <c r="A116" s="323" t="s">
        <v>9</v>
      </c>
      <c r="B116" s="370"/>
      <c r="C116" s="324"/>
      <c r="D116" s="324"/>
      <c r="E116" s="325"/>
      <c r="F116" s="325"/>
      <c r="G116" s="326">
        <f t="shared" si="4"/>
        <v>0</v>
      </c>
    </row>
    <row r="117" spans="1:7" ht="20.100000000000001" customHeight="1" thickBot="1" x14ac:dyDescent="0.4">
      <c r="A117" s="323" t="s">
        <v>10</v>
      </c>
      <c r="B117" s="370"/>
      <c r="C117" s="329"/>
      <c r="D117" s="329"/>
      <c r="E117" s="330"/>
      <c r="F117" s="330"/>
      <c r="G117" s="326">
        <f t="shared" si="4"/>
        <v>0</v>
      </c>
    </row>
    <row r="118" spans="1:7" ht="20.100000000000001" customHeight="1" thickBot="1" x14ac:dyDescent="0.4">
      <c r="A118" s="323" t="s">
        <v>11</v>
      </c>
      <c r="B118" s="370"/>
      <c r="C118" s="324"/>
      <c r="D118" s="324"/>
      <c r="E118" s="325"/>
      <c r="F118" s="325"/>
      <c r="G118" s="326">
        <f t="shared" si="4"/>
        <v>0</v>
      </c>
    </row>
    <row r="119" spans="1:7" ht="20.100000000000001" customHeight="1" thickBot="1" x14ac:dyDescent="0.4">
      <c r="A119" s="323" t="s">
        <v>12</v>
      </c>
      <c r="B119" s="370"/>
      <c r="C119" s="324"/>
      <c r="D119" s="324"/>
      <c r="E119" s="325"/>
      <c r="F119" s="325"/>
      <c r="G119" s="326">
        <f t="shared" si="4"/>
        <v>0</v>
      </c>
    </row>
    <row r="120" spans="1:7" ht="20.100000000000001" customHeight="1" thickBot="1" x14ac:dyDescent="0.4">
      <c r="A120" s="323" t="s">
        <v>13</v>
      </c>
      <c r="B120" s="370"/>
      <c r="C120" s="324"/>
      <c r="D120" s="324"/>
      <c r="E120" s="325"/>
      <c r="F120" s="325"/>
      <c r="G120" s="326">
        <f t="shared" si="4"/>
        <v>0</v>
      </c>
    </row>
    <row r="121" spans="1:7" ht="20.100000000000001" customHeight="1" thickBot="1" x14ac:dyDescent="0.4">
      <c r="A121" s="323" t="s">
        <v>14</v>
      </c>
      <c r="B121" s="370"/>
      <c r="C121" s="324"/>
      <c r="D121" s="324">
        <v>4</v>
      </c>
      <c r="E121" s="325">
        <v>3</v>
      </c>
      <c r="F121" s="325">
        <v>1</v>
      </c>
      <c r="G121" s="326">
        <f t="shared" si="4"/>
        <v>8</v>
      </c>
    </row>
    <row r="122" spans="1:7" ht="20.100000000000001" customHeight="1" thickBot="1" x14ac:dyDescent="0.4">
      <c r="A122" s="323" t="s">
        <v>15</v>
      </c>
      <c r="B122" s="370"/>
      <c r="C122" s="324">
        <v>0</v>
      </c>
      <c r="D122" s="324">
        <v>2</v>
      </c>
      <c r="E122" s="325">
        <v>0</v>
      </c>
      <c r="F122" s="325">
        <v>0</v>
      </c>
      <c r="G122" s="326">
        <f t="shared" si="4"/>
        <v>2</v>
      </c>
    </row>
    <row r="123" spans="1:7" ht="20.100000000000001" customHeight="1" thickBot="1" x14ac:dyDescent="0.4">
      <c r="A123" s="323" t="s">
        <v>16</v>
      </c>
      <c r="B123" s="370"/>
      <c r="C123" s="324">
        <v>0</v>
      </c>
      <c r="D123" s="324">
        <v>1</v>
      </c>
      <c r="E123" s="325">
        <v>0</v>
      </c>
      <c r="F123" s="325">
        <v>0</v>
      </c>
      <c r="G123" s="326">
        <f t="shared" si="4"/>
        <v>1</v>
      </c>
    </row>
    <row r="124" spans="1:7" ht="20.100000000000001" customHeight="1" thickBot="1" x14ac:dyDescent="0.4">
      <c r="A124" s="331" t="s">
        <v>17</v>
      </c>
      <c r="B124" s="370"/>
      <c r="C124" s="329"/>
      <c r="D124" s="329"/>
      <c r="E124" s="330">
        <v>0</v>
      </c>
      <c r="F124" s="330"/>
      <c r="G124" s="326">
        <f t="shared" si="4"/>
        <v>0</v>
      </c>
    </row>
    <row r="125" spans="1:7" ht="20.100000000000001" customHeight="1" thickBot="1" x14ac:dyDescent="0.4">
      <c r="A125" s="323" t="s">
        <v>18</v>
      </c>
      <c r="B125" s="370"/>
      <c r="C125" s="324">
        <v>0</v>
      </c>
      <c r="D125" s="324">
        <v>1</v>
      </c>
      <c r="E125" s="325">
        <v>0</v>
      </c>
      <c r="F125" s="325">
        <v>0</v>
      </c>
      <c r="G125" s="326">
        <f t="shared" si="4"/>
        <v>1</v>
      </c>
    </row>
    <row r="126" spans="1:7" ht="20.100000000000001" customHeight="1" thickBot="1" x14ac:dyDescent="0.4">
      <c r="A126" s="323" t="s">
        <v>19</v>
      </c>
      <c r="B126" s="370"/>
      <c r="C126" s="324"/>
      <c r="D126" s="324"/>
      <c r="E126" s="325"/>
      <c r="F126" s="325"/>
      <c r="G126" s="326">
        <f t="shared" si="4"/>
        <v>0</v>
      </c>
    </row>
    <row r="127" spans="1:7" ht="20.100000000000001" customHeight="1" thickBot="1" x14ac:dyDescent="0.4">
      <c r="A127" s="323" t="s">
        <v>20</v>
      </c>
      <c r="B127" s="370"/>
      <c r="C127" s="324">
        <v>0</v>
      </c>
      <c r="D127" s="324">
        <v>0</v>
      </c>
      <c r="E127" s="325">
        <v>0</v>
      </c>
      <c r="F127" s="325">
        <v>2</v>
      </c>
      <c r="G127" s="326">
        <f t="shared" si="4"/>
        <v>2</v>
      </c>
    </row>
    <row r="128" spans="1:7" ht="20.100000000000001" customHeight="1" thickBot="1" x14ac:dyDescent="0.4">
      <c r="A128" s="323" t="s">
        <v>21</v>
      </c>
      <c r="B128" s="370"/>
      <c r="C128" s="324"/>
      <c r="D128" s="324"/>
      <c r="E128" s="325"/>
      <c r="F128" s="325"/>
      <c r="G128" s="326">
        <f t="shared" si="4"/>
        <v>0</v>
      </c>
    </row>
    <row r="129" spans="1:7" ht="20.100000000000001" customHeight="1" thickBot="1" x14ac:dyDescent="0.4">
      <c r="A129" s="332">
        <f>A108+1</f>
        <v>6</v>
      </c>
      <c r="B129" s="332" t="s">
        <v>55</v>
      </c>
      <c r="C129" s="333">
        <f t="shared" ref="C129:F129" si="7">SUM(C109:C128)</f>
        <v>1</v>
      </c>
      <c r="D129" s="333">
        <f t="shared" si="7"/>
        <v>8</v>
      </c>
      <c r="E129" s="333">
        <f t="shared" si="7"/>
        <v>4</v>
      </c>
      <c r="F129" s="333">
        <f t="shared" si="7"/>
        <v>3</v>
      </c>
      <c r="G129" s="326">
        <f t="shared" si="4"/>
        <v>16</v>
      </c>
    </row>
    <row r="130" spans="1:7" ht="20.100000000000001" customHeight="1" thickBot="1" x14ac:dyDescent="0.4">
      <c r="A130" s="323" t="s">
        <v>2</v>
      </c>
      <c r="B130" s="370" t="s">
        <v>56</v>
      </c>
      <c r="C130" s="324">
        <v>2</v>
      </c>
      <c r="D130" s="324">
        <v>0</v>
      </c>
      <c r="E130" s="325">
        <v>0</v>
      </c>
      <c r="F130" s="325">
        <v>0</v>
      </c>
      <c r="G130" s="326">
        <f t="shared" si="4"/>
        <v>2</v>
      </c>
    </row>
    <row r="131" spans="1:7" ht="20.100000000000001" customHeight="1" thickBot="1" x14ac:dyDescent="0.4">
      <c r="A131" s="323" t="s">
        <v>3</v>
      </c>
      <c r="B131" s="370"/>
      <c r="C131" s="324">
        <v>0</v>
      </c>
      <c r="D131" s="324">
        <v>0</v>
      </c>
      <c r="E131" s="325">
        <v>0</v>
      </c>
      <c r="F131" s="325">
        <v>0</v>
      </c>
      <c r="G131" s="326">
        <f t="shared" si="4"/>
        <v>0</v>
      </c>
    </row>
    <row r="132" spans="1:7" ht="20.100000000000001" customHeight="1" thickBot="1" x14ac:dyDescent="0.4">
      <c r="A132" s="323" t="s">
        <v>4</v>
      </c>
      <c r="B132" s="370"/>
      <c r="C132" s="324">
        <v>0</v>
      </c>
      <c r="D132" s="324">
        <v>0</v>
      </c>
      <c r="E132" s="325">
        <v>0</v>
      </c>
      <c r="F132" s="325">
        <v>0</v>
      </c>
      <c r="G132" s="326">
        <f t="shared" si="4"/>
        <v>0</v>
      </c>
    </row>
    <row r="133" spans="1:7" ht="20.100000000000001" customHeight="1" thickBot="1" x14ac:dyDescent="0.4">
      <c r="A133" s="323" t="s">
        <v>5</v>
      </c>
      <c r="B133" s="370"/>
      <c r="C133" s="324">
        <v>0</v>
      </c>
      <c r="D133" s="324">
        <v>0</v>
      </c>
      <c r="E133" s="325">
        <v>0</v>
      </c>
      <c r="F133" s="325">
        <v>0</v>
      </c>
      <c r="G133" s="326">
        <f t="shared" ref="G133:G196" si="8">F133+E133+D133+C133</f>
        <v>0</v>
      </c>
    </row>
    <row r="134" spans="1:7" ht="20.100000000000001" customHeight="1" thickBot="1" x14ac:dyDescent="0.4">
      <c r="A134" s="323" t="s">
        <v>6</v>
      </c>
      <c r="B134" s="370"/>
      <c r="C134" s="324">
        <v>0</v>
      </c>
      <c r="D134" s="324">
        <v>0</v>
      </c>
      <c r="E134" s="325">
        <v>0</v>
      </c>
      <c r="F134" s="325">
        <v>0</v>
      </c>
      <c r="G134" s="326">
        <f t="shared" si="8"/>
        <v>0</v>
      </c>
    </row>
    <row r="135" spans="1:7" ht="20.100000000000001" customHeight="1" thickBot="1" x14ac:dyDescent="0.4">
      <c r="A135" s="323" t="s">
        <v>7</v>
      </c>
      <c r="B135" s="370"/>
      <c r="C135" s="324">
        <v>0</v>
      </c>
      <c r="D135" s="324">
        <v>0</v>
      </c>
      <c r="E135" s="325">
        <v>0</v>
      </c>
      <c r="F135" s="325">
        <v>0</v>
      </c>
      <c r="G135" s="326">
        <f t="shared" si="8"/>
        <v>0</v>
      </c>
    </row>
    <row r="136" spans="1:7" ht="20.100000000000001" customHeight="1" thickBot="1" x14ac:dyDescent="0.4">
      <c r="A136" s="323" t="s">
        <v>8</v>
      </c>
      <c r="B136" s="370"/>
      <c r="C136" s="324">
        <v>0</v>
      </c>
      <c r="D136" s="324">
        <v>0</v>
      </c>
      <c r="E136" s="325">
        <v>0</v>
      </c>
      <c r="F136" s="325">
        <v>0</v>
      </c>
      <c r="G136" s="326">
        <f t="shared" si="8"/>
        <v>0</v>
      </c>
    </row>
    <row r="137" spans="1:7" ht="20.100000000000001" customHeight="1" thickBot="1" x14ac:dyDescent="0.4">
      <c r="A137" s="323" t="s">
        <v>9</v>
      </c>
      <c r="B137" s="370"/>
      <c r="C137" s="324">
        <v>0</v>
      </c>
      <c r="D137" s="324">
        <v>0</v>
      </c>
      <c r="E137" s="325">
        <v>0</v>
      </c>
      <c r="F137" s="325">
        <v>0</v>
      </c>
      <c r="G137" s="326">
        <f t="shared" si="8"/>
        <v>0</v>
      </c>
    </row>
    <row r="138" spans="1:7" ht="20.100000000000001" customHeight="1" thickBot="1" x14ac:dyDescent="0.4">
      <c r="A138" s="323" t="s">
        <v>10</v>
      </c>
      <c r="B138" s="370"/>
      <c r="C138" s="329">
        <v>0</v>
      </c>
      <c r="D138" s="329">
        <v>0</v>
      </c>
      <c r="E138" s="330">
        <v>0</v>
      </c>
      <c r="F138" s="330">
        <v>0</v>
      </c>
      <c r="G138" s="326">
        <f t="shared" si="8"/>
        <v>0</v>
      </c>
    </row>
    <row r="139" spans="1:7" ht="20.100000000000001" customHeight="1" thickBot="1" x14ac:dyDescent="0.4">
      <c r="A139" s="323" t="s">
        <v>11</v>
      </c>
      <c r="B139" s="370"/>
      <c r="C139" s="324">
        <v>0</v>
      </c>
      <c r="D139" s="324">
        <v>0</v>
      </c>
      <c r="E139" s="325">
        <v>0</v>
      </c>
      <c r="F139" s="325">
        <v>0</v>
      </c>
      <c r="G139" s="326">
        <f t="shared" si="8"/>
        <v>0</v>
      </c>
    </row>
    <row r="140" spans="1:7" ht="20.100000000000001" customHeight="1" thickBot="1" x14ac:dyDescent="0.4">
      <c r="A140" s="323" t="s">
        <v>12</v>
      </c>
      <c r="B140" s="370"/>
      <c r="C140" s="324">
        <v>0</v>
      </c>
      <c r="D140" s="324">
        <v>0</v>
      </c>
      <c r="E140" s="325">
        <v>0</v>
      </c>
      <c r="F140" s="325">
        <v>0</v>
      </c>
      <c r="G140" s="326">
        <f t="shared" si="8"/>
        <v>0</v>
      </c>
    </row>
    <row r="141" spans="1:7" ht="20.100000000000001" customHeight="1" thickBot="1" x14ac:dyDescent="0.4">
      <c r="A141" s="323" t="s">
        <v>13</v>
      </c>
      <c r="B141" s="370"/>
      <c r="C141" s="324">
        <v>0</v>
      </c>
      <c r="D141" s="324">
        <v>0</v>
      </c>
      <c r="E141" s="325">
        <v>0</v>
      </c>
      <c r="F141" s="325">
        <v>0</v>
      </c>
      <c r="G141" s="326">
        <f t="shared" si="8"/>
        <v>0</v>
      </c>
    </row>
    <row r="142" spans="1:7" ht="20.100000000000001" customHeight="1" thickBot="1" x14ac:dyDescent="0.4">
      <c r="A142" s="323" t="s">
        <v>14</v>
      </c>
      <c r="B142" s="370"/>
      <c r="C142" s="324">
        <v>0</v>
      </c>
      <c r="D142" s="324">
        <v>7</v>
      </c>
      <c r="E142" s="325">
        <v>0</v>
      </c>
      <c r="F142" s="325">
        <v>0</v>
      </c>
      <c r="G142" s="326">
        <f t="shared" si="8"/>
        <v>7</v>
      </c>
    </row>
    <row r="143" spans="1:7" ht="20.100000000000001" customHeight="1" thickBot="1" x14ac:dyDescent="0.4">
      <c r="A143" s="323" t="s">
        <v>15</v>
      </c>
      <c r="B143" s="370"/>
      <c r="C143" s="324">
        <v>0</v>
      </c>
      <c r="D143" s="324">
        <v>0</v>
      </c>
      <c r="E143" s="325">
        <v>1</v>
      </c>
      <c r="F143" s="325">
        <v>0</v>
      </c>
      <c r="G143" s="326">
        <f t="shared" si="8"/>
        <v>1</v>
      </c>
    </row>
    <row r="144" spans="1:7" ht="20.100000000000001" customHeight="1" thickBot="1" x14ac:dyDescent="0.4">
      <c r="A144" s="323" t="s">
        <v>16</v>
      </c>
      <c r="B144" s="370"/>
      <c r="C144" s="324">
        <v>0</v>
      </c>
      <c r="D144" s="324">
        <v>0</v>
      </c>
      <c r="E144" s="325">
        <v>0</v>
      </c>
      <c r="F144" s="325">
        <v>0</v>
      </c>
      <c r="G144" s="326">
        <f t="shared" si="8"/>
        <v>0</v>
      </c>
    </row>
    <row r="145" spans="1:7" ht="20.100000000000001" customHeight="1" thickBot="1" x14ac:dyDescent="0.4">
      <c r="A145" s="331" t="s">
        <v>17</v>
      </c>
      <c r="B145" s="370"/>
      <c r="C145" s="329">
        <v>0</v>
      </c>
      <c r="D145" s="329">
        <v>0</v>
      </c>
      <c r="E145" s="330">
        <v>0</v>
      </c>
      <c r="F145" s="330">
        <v>1</v>
      </c>
      <c r="G145" s="326">
        <f t="shared" si="8"/>
        <v>1</v>
      </c>
    </row>
    <row r="146" spans="1:7" ht="20.100000000000001" customHeight="1" thickBot="1" x14ac:dyDescent="0.4">
      <c r="A146" s="323" t="s">
        <v>18</v>
      </c>
      <c r="B146" s="370"/>
      <c r="C146" s="324">
        <v>0</v>
      </c>
      <c r="D146" s="324">
        <v>0</v>
      </c>
      <c r="E146" s="325">
        <v>1</v>
      </c>
      <c r="F146" s="325">
        <v>0</v>
      </c>
      <c r="G146" s="326">
        <f t="shared" si="8"/>
        <v>1</v>
      </c>
    </row>
    <row r="147" spans="1:7" ht="20.100000000000001" customHeight="1" thickBot="1" x14ac:dyDescent="0.4">
      <c r="A147" s="323" t="s">
        <v>19</v>
      </c>
      <c r="B147" s="370"/>
      <c r="C147" s="324">
        <v>0</v>
      </c>
      <c r="D147" s="324">
        <v>0</v>
      </c>
      <c r="E147" s="325">
        <v>0</v>
      </c>
      <c r="F147" s="325">
        <v>0</v>
      </c>
      <c r="G147" s="326">
        <f t="shared" si="8"/>
        <v>0</v>
      </c>
    </row>
    <row r="148" spans="1:7" ht="20.100000000000001" customHeight="1" thickBot="1" x14ac:dyDescent="0.4">
      <c r="A148" s="323" t="s">
        <v>20</v>
      </c>
      <c r="B148" s="370"/>
      <c r="C148" s="324">
        <v>0</v>
      </c>
      <c r="D148" s="324">
        <v>0</v>
      </c>
      <c r="E148" s="325">
        <v>0</v>
      </c>
      <c r="F148" s="325">
        <v>0</v>
      </c>
      <c r="G148" s="326">
        <f t="shared" si="8"/>
        <v>0</v>
      </c>
    </row>
    <row r="149" spans="1:7" ht="20.100000000000001" customHeight="1" thickBot="1" x14ac:dyDescent="0.4">
      <c r="A149" s="323" t="s">
        <v>21</v>
      </c>
      <c r="B149" s="370"/>
      <c r="C149" s="324">
        <v>0</v>
      </c>
      <c r="D149" s="324">
        <v>0</v>
      </c>
      <c r="E149" s="325">
        <v>0</v>
      </c>
      <c r="F149" s="325">
        <v>0</v>
      </c>
      <c r="G149" s="326">
        <f t="shared" si="8"/>
        <v>0</v>
      </c>
    </row>
    <row r="150" spans="1:7" ht="20.100000000000001" customHeight="1" thickBot="1" x14ac:dyDescent="0.4">
      <c r="A150" s="332">
        <f>A129+1</f>
        <v>7</v>
      </c>
      <c r="B150" s="332" t="s">
        <v>56</v>
      </c>
      <c r="C150" s="333">
        <f t="shared" ref="C150:F150" si="9">SUM(C130:C149)</f>
        <v>2</v>
      </c>
      <c r="D150" s="333">
        <f t="shared" si="9"/>
        <v>7</v>
      </c>
      <c r="E150" s="333">
        <f t="shared" si="9"/>
        <v>2</v>
      </c>
      <c r="F150" s="333">
        <f t="shared" si="9"/>
        <v>1</v>
      </c>
      <c r="G150" s="326">
        <f t="shared" si="8"/>
        <v>12</v>
      </c>
    </row>
    <row r="151" spans="1:7" ht="20.100000000000001" customHeight="1" thickBot="1" x14ac:dyDescent="0.4">
      <c r="A151" s="323" t="s">
        <v>2</v>
      </c>
      <c r="B151" s="370" t="s">
        <v>57</v>
      </c>
      <c r="C151" s="329">
        <v>1</v>
      </c>
      <c r="D151" s="329">
        <v>0</v>
      </c>
      <c r="E151" s="330">
        <v>0</v>
      </c>
      <c r="F151" s="330">
        <v>0</v>
      </c>
      <c r="G151" s="326">
        <f t="shared" si="8"/>
        <v>1</v>
      </c>
    </row>
    <row r="152" spans="1:7" ht="20.100000000000001" customHeight="1" thickBot="1" x14ac:dyDescent="0.4">
      <c r="A152" s="323" t="s">
        <v>3</v>
      </c>
      <c r="B152" s="370"/>
      <c r="C152" s="329">
        <v>0</v>
      </c>
      <c r="D152" s="329">
        <v>0</v>
      </c>
      <c r="E152" s="330">
        <v>0</v>
      </c>
      <c r="F152" s="330">
        <v>0</v>
      </c>
      <c r="G152" s="326">
        <f t="shared" si="8"/>
        <v>0</v>
      </c>
    </row>
    <row r="153" spans="1:7" ht="20.100000000000001" customHeight="1" thickBot="1" x14ac:dyDescent="0.4">
      <c r="A153" s="323" t="s">
        <v>4</v>
      </c>
      <c r="B153" s="370"/>
      <c r="C153" s="329">
        <v>0</v>
      </c>
      <c r="D153" s="329">
        <v>0</v>
      </c>
      <c r="E153" s="330">
        <v>0</v>
      </c>
      <c r="F153" s="330">
        <v>0</v>
      </c>
      <c r="G153" s="326">
        <f t="shared" si="8"/>
        <v>0</v>
      </c>
    </row>
    <row r="154" spans="1:7" ht="20.100000000000001" customHeight="1" thickBot="1" x14ac:dyDescent="0.4">
      <c r="A154" s="323" t="s">
        <v>5</v>
      </c>
      <c r="B154" s="370"/>
      <c r="C154" s="329">
        <v>0</v>
      </c>
      <c r="D154" s="329">
        <v>0</v>
      </c>
      <c r="E154" s="330">
        <v>0</v>
      </c>
      <c r="F154" s="330">
        <v>0</v>
      </c>
      <c r="G154" s="326">
        <f t="shared" si="8"/>
        <v>0</v>
      </c>
    </row>
    <row r="155" spans="1:7" ht="20.100000000000001" customHeight="1" thickBot="1" x14ac:dyDescent="0.4">
      <c r="A155" s="323" t="s">
        <v>6</v>
      </c>
      <c r="B155" s="370"/>
      <c r="C155" s="329">
        <v>0</v>
      </c>
      <c r="D155" s="329">
        <v>0</v>
      </c>
      <c r="E155" s="330">
        <v>0</v>
      </c>
      <c r="F155" s="330">
        <v>0</v>
      </c>
      <c r="G155" s="326">
        <f t="shared" si="8"/>
        <v>0</v>
      </c>
    </row>
    <row r="156" spans="1:7" ht="20.100000000000001" customHeight="1" thickBot="1" x14ac:dyDescent="0.4">
      <c r="A156" s="323" t="s">
        <v>7</v>
      </c>
      <c r="B156" s="370"/>
      <c r="C156" s="329">
        <v>0</v>
      </c>
      <c r="D156" s="329">
        <v>0</v>
      </c>
      <c r="E156" s="330">
        <v>0</v>
      </c>
      <c r="F156" s="330">
        <v>0</v>
      </c>
      <c r="G156" s="326">
        <f t="shared" si="8"/>
        <v>0</v>
      </c>
    </row>
    <row r="157" spans="1:7" ht="20.100000000000001" customHeight="1" thickBot="1" x14ac:dyDescent="0.4">
      <c r="A157" s="323" t="s">
        <v>8</v>
      </c>
      <c r="B157" s="370"/>
      <c r="C157" s="329">
        <v>0</v>
      </c>
      <c r="D157" s="329">
        <v>0</v>
      </c>
      <c r="E157" s="330">
        <v>0</v>
      </c>
      <c r="F157" s="330">
        <v>0</v>
      </c>
      <c r="G157" s="326">
        <f t="shared" si="8"/>
        <v>0</v>
      </c>
    </row>
    <row r="158" spans="1:7" ht="20.100000000000001" customHeight="1" thickBot="1" x14ac:dyDescent="0.4">
      <c r="A158" s="323" t="s">
        <v>9</v>
      </c>
      <c r="B158" s="370"/>
      <c r="C158" s="329">
        <v>0</v>
      </c>
      <c r="D158" s="329">
        <v>0</v>
      </c>
      <c r="E158" s="330">
        <v>0</v>
      </c>
      <c r="F158" s="330">
        <v>0</v>
      </c>
      <c r="G158" s="326">
        <f t="shared" si="8"/>
        <v>0</v>
      </c>
    </row>
    <row r="159" spans="1:7" ht="20.100000000000001" customHeight="1" thickBot="1" x14ac:dyDescent="0.4">
      <c r="A159" s="323" t="s">
        <v>10</v>
      </c>
      <c r="B159" s="370"/>
      <c r="C159" s="329">
        <v>0</v>
      </c>
      <c r="D159" s="329">
        <v>0</v>
      </c>
      <c r="E159" s="330">
        <v>0</v>
      </c>
      <c r="F159" s="330">
        <v>1</v>
      </c>
      <c r="G159" s="326">
        <f t="shared" si="8"/>
        <v>1</v>
      </c>
    </row>
    <row r="160" spans="1:7" ht="20.100000000000001" customHeight="1" thickBot="1" x14ac:dyDescent="0.4">
      <c r="A160" s="323" t="s">
        <v>11</v>
      </c>
      <c r="B160" s="370"/>
      <c r="C160" s="329">
        <v>0</v>
      </c>
      <c r="D160" s="329">
        <v>0</v>
      </c>
      <c r="E160" s="330">
        <v>0</v>
      </c>
      <c r="F160" s="330">
        <v>0</v>
      </c>
      <c r="G160" s="326">
        <f t="shared" si="8"/>
        <v>0</v>
      </c>
    </row>
    <row r="161" spans="1:7" ht="20.100000000000001" customHeight="1" thickBot="1" x14ac:dyDescent="0.4">
      <c r="A161" s="323" t="s">
        <v>12</v>
      </c>
      <c r="B161" s="370"/>
      <c r="C161" s="329">
        <v>0</v>
      </c>
      <c r="D161" s="329">
        <v>0</v>
      </c>
      <c r="E161" s="330">
        <v>1</v>
      </c>
      <c r="F161" s="330">
        <v>0</v>
      </c>
      <c r="G161" s="326">
        <f t="shared" si="8"/>
        <v>1</v>
      </c>
    </row>
    <row r="162" spans="1:7" ht="20.100000000000001" customHeight="1" thickBot="1" x14ac:dyDescent="0.4">
      <c r="A162" s="323" t="s">
        <v>13</v>
      </c>
      <c r="B162" s="370"/>
      <c r="C162" s="329">
        <v>0</v>
      </c>
      <c r="D162" s="329">
        <v>0</v>
      </c>
      <c r="E162" s="330">
        <v>1</v>
      </c>
      <c r="F162" s="330">
        <v>0</v>
      </c>
      <c r="G162" s="326">
        <f t="shared" si="8"/>
        <v>1</v>
      </c>
    </row>
    <row r="163" spans="1:7" ht="20.100000000000001" customHeight="1" thickBot="1" x14ac:dyDescent="0.4">
      <c r="A163" s="323" t="s">
        <v>14</v>
      </c>
      <c r="B163" s="370"/>
      <c r="C163" s="329">
        <v>0</v>
      </c>
      <c r="D163" s="329">
        <v>8</v>
      </c>
      <c r="E163" s="330">
        <v>0</v>
      </c>
      <c r="F163" s="330">
        <v>0</v>
      </c>
      <c r="G163" s="326">
        <f t="shared" si="8"/>
        <v>8</v>
      </c>
    </row>
    <row r="164" spans="1:7" ht="20.100000000000001" customHeight="1" thickBot="1" x14ac:dyDescent="0.4">
      <c r="A164" s="323" t="s">
        <v>15</v>
      </c>
      <c r="B164" s="370"/>
      <c r="C164" s="329">
        <v>0</v>
      </c>
      <c r="D164" s="329">
        <v>0</v>
      </c>
      <c r="E164" s="330">
        <v>1</v>
      </c>
      <c r="F164" s="330">
        <v>0</v>
      </c>
      <c r="G164" s="326">
        <f t="shared" si="8"/>
        <v>1</v>
      </c>
    </row>
    <row r="165" spans="1:7" ht="20.100000000000001" customHeight="1" thickBot="1" x14ac:dyDescent="0.4">
      <c r="A165" s="323" t="s">
        <v>16</v>
      </c>
      <c r="B165" s="370"/>
      <c r="C165" s="329">
        <v>0</v>
      </c>
      <c r="D165" s="329">
        <v>0</v>
      </c>
      <c r="E165" s="330">
        <v>1</v>
      </c>
      <c r="F165" s="330">
        <v>0</v>
      </c>
      <c r="G165" s="326">
        <f t="shared" si="8"/>
        <v>1</v>
      </c>
    </row>
    <row r="166" spans="1:7" ht="20.100000000000001" customHeight="1" thickBot="1" x14ac:dyDescent="0.4">
      <c r="A166" s="331" t="s">
        <v>17</v>
      </c>
      <c r="B166" s="370"/>
      <c r="C166" s="329">
        <v>0</v>
      </c>
      <c r="D166" s="329">
        <v>0</v>
      </c>
      <c r="E166" s="330">
        <v>0</v>
      </c>
      <c r="F166" s="330">
        <v>1</v>
      </c>
      <c r="G166" s="326">
        <f t="shared" si="8"/>
        <v>1</v>
      </c>
    </row>
    <row r="167" spans="1:7" ht="20.100000000000001" customHeight="1" thickBot="1" x14ac:dyDescent="0.4">
      <c r="A167" s="323" t="s">
        <v>18</v>
      </c>
      <c r="B167" s="370"/>
      <c r="C167" s="329">
        <v>0</v>
      </c>
      <c r="D167" s="329">
        <v>0</v>
      </c>
      <c r="E167" s="330">
        <v>2</v>
      </c>
      <c r="F167" s="330">
        <v>1</v>
      </c>
      <c r="G167" s="326">
        <f t="shared" si="8"/>
        <v>3</v>
      </c>
    </row>
    <row r="168" spans="1:7" ht="20.100000000000001" customHeight="1" thickBot="1" x14ac:dyDescent="0.4">
      <c r="A168" s="323" t="s">
        <v>19</v>
      </c>
      <c r="B168" s="370"/>
      <c r="C168" s="329">
        <v>0</v>
      </c>
      <c r="D168" s="329">
        <v>0</v>
      </c>
      <c r="E168" s="330">
        <v>0</v>
      </c>
      <c r="F168" s="330">
        <v>0</v>
      </c>
      <c r="G168" s="326">
        <f t="shared" si="8"/>
        <v>0</v>
      </c>
    </row>
    <row r="169" spans="1:7" ht="20.100000000000001" customHeight="1" thickBot="1" x14ac:dyDescent="0.4">
      <c r="A169" s="323" t="s">
        <v>20</v>
      </c>
      <c r="B169" s="370"/>
      <c r="C169" s="329">
        <v>0</v>
      </c>
      <c r="D169" s="329">
        <v>0</v>
      </c>
      <c r="E169" s="330">
        <v>0</v>
      </c>
      <c r="F169" s="330">
        <v>0</v>
      </c>
      <c r="G169" s="326">
        <f t="shared" si="8"/>
        <v>0</v>
      </c>
    </row>
    <row r="170" spans="1:7" ht="20.100000000000001" customHeight="1" thickBot="1" x14ac:dyDescent="0.4">
      <c r="A170" s="323" t="s">
        <v>21</v>
      </c>
      <c r="B170" s="370"/>
      <c r="C170" s="329">
        <v>0</v>
      </c>
      <c r="D170" s="329">
        <v>0</v>
      </c>
      <c r="E170" s="330">
        <v>0</v>
      </c>
      <c r="F170" s="330">
        <v>0</v>
      </c>
      <c r="G170" s="326">
        <f t="shared" si="8"/>
        <v>0</v>
      </c>
    </row>
    <row r="171" spans="1:7" ht="20.100000000000001" customHeight="1" thickBot="1" x14ac:dyDescent="0.4">
      <c r="A171" s="332">
        <f>A150+1</f>
        <v>8</v>
      </c>
      <c r="B171" s="332" t="s">
        <v>57</v>
      </c>
      <c r="C171" s="333">
        <f t="shared" ref="C171:F171" si="10">SUM(C151:C170)</f>
        <v>1</v>
      </c>
      <c r="D171" s="333">
        <f t="shared" si="10"/>
        <v>8</v>
      </c>
      <c r="E171" s="333">
        <f t="shared" si="10"/>
        <v>6</v>
      </c>
      <c r="F171" s="333">
        <f t="shared" si="10"/>
        <v>3</v>
      </c>
      <c r="G171" s="326">
        <f t="shared" si="8"/>
        <v>18</v>
      </c>
    </row>
    <row r="172" spans="1:7" ht="18.75" customHeight="1" thickBot="1" x14ac:dyDescent="0.4">
      <c r="A172" s="323" t="s">
        <v>2</v>
      </c>
      <c r="B172" s="370" t="s">
        <v>61</v>
      </c>
      <c r="C172" s="324"/>
      <c r="D172" s="324">
        <v>1</v>
      </c>
      <c r="E172" s="325"/>
      <c r="F172" s="325"/>
      <c r="G172" s="326">
        <f t="shared" si="8"/>
        <v>1</v>
      </c>
    </row>
    <row r="173" spans="1:7" ht="20.100000000000001" customHeight="1" thickBot="1" x14ac:dyDescent="0.4">
      <c r="A173" s="323" t="s">
        <v>3</v>
      </c>
      <c r="B173" s="370"/>
      <c r="C173" s="324"/>
      <c r="D173" s="324"/>
      <c r="E173" s="325"/>
      <c r="F173" s="325"/>
      <c r="G173" s="326">
        <f t="shared" si="8"/>
        <v>0</v>
      </c>
    </row>
    <row r="174" spans="1:7" ht="20.100000000000001" customHeight="1" thickBot="1" x14ac:dyDescent="0.4">
      <c r="A174" s="323" t="s">
        <v>4</v>
      </c>
      <c r="B174" s="370"/>
      <c r="C174" s="324"/>
      <c r="D174" s="324"/>
      <c r="E174" s="325"/>
      <c r="F174" s="325"/>
      <c r="G174" s="326">
        <f t="shared" si="8"/>
        <v>0</v>
      </c>
    </row>
    <row r="175" spans="1:7" ht="20.100000000000001" customHeight="1" thickBot="1" x14ac:dyDescent="0.4">
      <c r="A175" s="323" t="s">
        <v>5</v>
      </c>
      <c r="B175" s="370"/>
      <c r="C175" s="324"/>
      <c r="D175" s="324"/>
      <c r="E175" s="325"/>
      <c r="F175" s="325"/>
      <c r="G175" s="326">
        <f t="shared" si="8"/>
        <v>0</v>
      </c>
    </row>
    <row r="176" spans="1:7" ht="20.100000000000001" customHeight="1" thickBot="1" x14ac:dyDescent="0.4">
      <c r="A176" s="323" t="s">
        <v>6</v>
      </c>
      <c r="B176" s="370"/>
      <c r="C176" s="324"/>
      <c r="D176" s="324"/>
      <c r="E176" s="325"/>
      <c r="F176" s="325"/>
      <c r="G176" s="326">
        <f t="shared" si="8"/>
        <v>0</v>
      </c>
    </row>
    <row r="177" spans="1:7" ht="20.100000000000001" customHeight="1" thickBot="1" x14ac:dyDescent="0.4">
      <c r="A177" s="323" t="s">
        <v>7</v>
      </c>
      <c r="B177" s="370"/>
      <c r="C177" s="324"/>
      <c r="D177" s="324"/>
      <c r="E177" s="325"/>
      <c r="F177" s="325"/>
      <c r="G177" s="326">
        <f t="shared" si="8"/>
        <v>0</v>
      </c>
    </row>
    <row r="178" spans="1:7" ht="20.100000000000001" customHeight="1" thickBot="1" x14ac:dyDescent="0.4">
      <c r="A178" s="323" t="s">
        <v>8</v>
      </c>
      <c r="B178" s="370"/>
      <c r="C178" s="324"/>
      <c r="D178" s="324"/>
      <c r="E178" s="325"/>
      <c r="F178" s="325"/>
      <c r="G178" s="326">
        <f t="shared" si="8"/>
        <v>0</v>
      </c>
    </row>
    <row r="179" spans="1:7" ht="20.100000000000001" customHeight="1" thickBot="1" x14ac:dyDescent="0.4">
      <c r="A179" s="323" t="s">
        <v>9</v>
      </c>
      <c r="B179" s="370"/>
      <c r="C179" s="324"/>
      <c r="D179" s="324"/>
      <c r="E179" s="325"/>
      <c r="F179" s="325"/>
      <c r="G179" s="326">
        <f t="shared" si="8"/>
        <v>0</v>
      </c>
    </row>
    <row r="180" spans="1:7" ht="20.100000000000001" customHeight="1" thickBot="1" x14ac:dyDescent="0.4">
      <c r="A180" s="323" t="s">
        <v>10</v>
      </c>
      <c r="B180" s="370"/>
      <c r="C180" s="329"/>
      <c r="D180" s="329"/>
      <c r="E180" s="330"/>
      <c r="F180" s="330"/>
      <c r="G180" s="326">
        <f t="shared" si="8"/>
        <v>0</v>
      </c>
    </row>
    <row r="181" spans="1:7" ht="20.100000000000001" customHeight="1" thickBot="1" x14ac:dyDescent="0.4">
      <c r="A181" s="323" t="s">
        <v>11</v>
      </c>
      <c r="B181" s="370"/>
      <c r="C181" s="324"/>
      <c r="D181" s="324"/>
      <c r="E181" s="325"/>
      <c r="F181" s="325"/>
      <c r="G181" s="326">
        <f t="shared" si="8"/>
        <v>0</v>
      </c>
    </row>
    <row r="182" spans="1:7" ht="20.100000000000001" customHeight="1" thickBot="1" x14ac:dyDescent="0.4">
      <c r="A182" s="323" t="s">
        <v>12</v>
      </c>
      <c r="B182" s="370"/>
      <c r="C182" s="324"/>
      <c r="D182" s="324"/>
      <c r="E182" s="325"/>
      <c r="F182" s="325"/>
      <c r="G182" s="326">
        <f t="shared" si="8"/>
        <v>0</v>
      </c>
    </row>
    <row r="183" spans="1:7" ht="20.100000000000001" customHeight="1" thickBot="1" x14ac:dyDescent="0.4">
      <c r="A183" s="323" t="s">
        <v>13</v>
      </c>
      <c r="B183" s="370"/>
      <c r="C183" s="324"/>
      <c r="D183" s="324"/>
      <c r="E183" s="325"/>
      <c r="F183" s="325"/>
      <c r="G183" s="326">
        <f t="shared" si="8"/>
        <v>0</v>
      </c>
    </row>
    <row r="184" spans="1:7" ht="20.100000000000001" customHeight="1" thickBot="1" x14ac:dyDescent="0.4">
      <c r="A184" s="323" t="s">
        <v>14</v>
      </c>
      <c r="B184" s="370"/>
      <c r="C184" s="324"/>
      <c r="D184" s="324">
        <v>3</v>
      </c>
      <c r="E184" s="325"/>
      <c r="F184" s="325"/>
      <c r="G184" s="326">
        <f t="shared" si="8"/>
        <v>3</v>
      </c>
    </row>
    <row r="185" spans="1:7" ht="20.100000000000001" customHeight="1" thickBot="1" x14ac:dyDescent="0.4">
      <c r="A185" s="323" t="s">
        <v>15</v>
      </c>
      <c r="B185" s="370"/>
      <c r="C185" s="324"/>
      <c r="D185" s="324"/>
      <c r="E185" s="325"/>
      <c r="F185" s="325">
        <v>1</v>
      </c>
      <c r="G185" s="326">
        <f t="shared" si="8"/>
        <v>1</v>
      </c>
    </row>
    <row r="186" spans="1:7" ht="20.100000000000001" customHeight="1" thickBot="1" x14ac:dyDescent="0.4">
      <c r="A186" s="323" t="s">
        <v>16</v>
      </c>
      <c r="B186" s="370"/>
      <c r="C186" s="324"/>
      <c r="D186" s="324">
        <v>1</v>
      </c>
      <c r="E186" s="325"/>
      <c r="F186" s="325"/>
      <c r="G186" s="326">
        <f t="shared" si="8"/>
        <v>1</v>
      </c>
    </row>
    <row r="187" spans="1:7" ht="20.100000000000001" customHeight="1" thickBot="1" x14ac:dyDescent="0.4">
      <c r="A187" s="331" t="s">
        <v>17</v>
      </c>
      <c r="B187" s="370"/>
      <c r="C187" s="329"/>
      <c r="D187" s="329"/>
      <c r="E187" s="330">
        <v>1</v>
      </c>
      <c r="F187" s="330"/>
      <c r="G187" s="326">
        <f t="shared" si="8"/>
        <v>1</v>
      </c>
    </row>
    <row r="188" spans="1:7" ht="20.100000000000001" customHeight="1" thickBot="1" x14ac:dyDescent="0.4">
      <c r="A188" s="323" t="s">
        <v>18</v>
      </c>
      <c r="B188" s="370"/>
      <c r="C188" s="324"/>
      <c r="D188" s="324">
        <v>1</v>
      </c>
      <c r="E188" s="325"/>
      <c r="F188" s="325"/>
      <c r="G188" s="326">
        <f t="shared" si="8"/>
        <v>1</v>
      </c>
    </row>
    <row r="189" spans="1:7" ht="20.100000000000001" customHeight="1" thickBot="1" x14ac:dyDescent="0.4">
      <c r="A189" s="323" t="s">
        <v>19</v>
      </c>
      <c r="B189" s="370"/>
      <c r="C189" s="324"/>
      <c r="D189" s="324"/>
      <c r="E189" s="325"/>
      <c r="F189" s="325"/>
      <c r="G189" s="326">
        <f t="shared" si="8"/>
        <v>0</v>
      </c>
    </row>
    <row r="190" spans="1:7" ht="20.100000000000001" customHeight="1" thickBot="1" x14ac:dyDescent="0.4">
      <c r="A190" s="323" t="s">
        <v>20</v>
      </c>
      <c r="B190" s="370"/>
      <c r="C190" s="324"/>
      <c r="D190" s="324"/>
      <c r="E190" s="325"/>
      <c r="F190" s="325"/>
      <c r="G190" s="326">
        <f t="shared" si="8"/>
        <v>0</v>
      </c>
    </row>
    <row r="191" spans="1:7" ht="20.100000000000001" customHeight="1" thickBot="1" x14ac:dyDescent="0.4">
      <c r="A191" s="323" t="s">
        <v>21</v>
      </c>
      <c r="B191" s="370"/>
      <c r="C191" s="324"/>
      <c r="D191" s="324"/>
      <c r="E191" s="325"/>
      <c r="F191" s="325"/>
      <c r="G191" s="326">
        <f t="shared" si="8"/>
        <v>0</v>
      </c>
    </row>
    <row r="192" spans="1:7" ht="20.100000000000001" customHeight="1" thickBot="1" x14ac:dyDescent="0.4">
      <c r="A192" s="332">
        <f>A171+1</f>
        <v>9</v>
      </c>
      <c r="B192" s="332" t="s">
        <v>61</v>
      </c>
      <c r="C192" s="333">
        <f t="shared" ref="C192:F192" si="11">SUM(C172:C191)</f>
        <v>0</v>
      </c>
      <c r="D192" s="333">
        <f t="shared" si="11"/>
        <v>6</v>
      </c>
      <c r="E192" s="333">
        <f t="shared" si="11"/>
        <v>1</v>
      </c>
      <c r="F192" s="333">
        <f t="shared" si="11"/>
        <v>1</v>
      </c>
      <c r="G192" s="326">
        <f>F192+E192+D192+C192</f>
        <v>8</v>
      </c>
    </row>
    <row r="193" spans="1:7" ht="20.100000000000001" customHeight="1" thickBot="1" x14ac:dyDescent="0.4">
      <c r="A193" s="323" t="s">
        <v>2</v>
      </c>
      <c r="B193" s="371" t="s">
        <v>64</v>
      </c>
      <c r="C193" s="324">
        <v>1</v>
      </c>
      <c r="D193" s="324">
        <v>0</v>
      </c>
      <c r="E193" s="325"/>
      <c r="F193" s="325"/>
      <c r="G193" s="326">
        <f t="shared" si="8"/>
        <v>1</v>
      </c>
    </row>
    <row r="194" spans="1:7" ht="20.100000000000001" customHeight="1" thickBot="1" x14ac:dyDescent="0.4">
      <c r="A194" s="323" t="s">
        <v>3</v>
      </c>
      <c r="B194" s="371"/>
      <c r="C194" s="324"/>
      <c r="D194" s="324"/>
      <c r="E194" s="325"/>
      <c r="F194" s="325"/>
      <c r="G194" s="326">
        <f t="shared" si="8"/>
        <v>0</v>
      </c>
    </row>
    <row r="195" spans="1:7" ht="20.100000000000001" customHeight="1" thickBot="1" x14ac:dyDescent="0.4">
      <c r="A195" s="323" t="s">
        <v>4</v>
      </c>
      <c r="B195" s="371"/>
      <c r="C195" s="324"/>
      <c r="D195" s="324"/>
      <c r="E195" s="325"/>
      <c r="F195" s="325"/>
      <c r="G195" s="326">
        <f t="shared" si="8"/>
        <v>0</v>
      </c>
    </row>
    <row r="196" spans="1:7" ht="20.100000000000001" customHeight="1" thickBot="1" x14ac:dyDescent="0.4">
      <c r="A196" s="323" t="s">
        <v>5</v>
      </c>
      <c r="B196" s="371"/>
      <c r="C196" s="324"/>
      <c r="D196" s="324"/>
      <c r="E196" s="325"/>
      <c r="F196" s="325"/>
      <c r="G196" s="326">
        <f t="shared" si="8"/>
        <v>0</v>
      </c>
    </row>
    <row r="197" spans="1:7" ht="20.100000000000001" customHeight="1" thickBot="1" x14ac:dyDescent="0.4">
      <c r="A197" s="323" t="s">
        <v>6</v>
      </c>
      <c r="B197" s="371"/>
      <c r="C197" s="324"/>
      <c r="D197" s="324"/>
      <c r="E197" s="325"/>
      <c r="F197" s="325"/>
      <c r="G197" s="326">
        <f t="shared" ref="G197:G260" si="12">F197+E197+D197+C197</f>
        <v>0</v>
      </c>
    </row>
    <row r="198" spans="1:7" ht="20.100000000000001" customHeight="1" thickBot="1" x14ac:dyDescent="0.4">
      <c r="A198" s="323" t="s">
        <v>7</v>
      </c>
      <c r="B198" s="371"/>
      <c r="C198" s="324"/>
      <c r="D198" s="324"/>
      <c r="E198" s="325"/>
      <c r="F198" s="325"/>
      <c r="G198" s="326">
        <f t="shared" si="12"/>
        <v>0</v>
      </c>
    </row>
    <row r="199" spans="1:7" ht="20.100000000000001" customHeight="1" thickBot="1" x14ac:dyDescent="0.4">
      <c r="A199" s="323" t="s">
        <v>8</v>
      </c>
      <c r="B199" s="371"/>
      <c r="C199" s="324"/>
      <c r="D199" s="324"/>
      <c r="E199" s="325"/>
      <c r="F199" s="325"/>
      <c r="G199" s="326">
        <f t="shared" si="12"/>
        <v>0</v>
      </c>
    </row>
    <row r="200" spans="1:7" ht="20.100000000000001" customHeight="1" thickBot="1" x14ac:dyDescent="0.4">
      <c r="A200" s="323" t="s">
        <v>9</v>
      </c>
      <c r="B200" s="371"/>
      <c r="C200" s="324"/>
      <c r="D200" s="324"/>
      <c r="E200" s="325"/>
      <c r="F200" s="325"/>
      <c r="G200" s="326">
        <f t="shared" si="12"/>
        <v>0</v>
      </c>
    </row>
    <row r="201" spans="1:7" ht="20.100000000000001" customHeight="1" thickBot="1" x14ac:dyDescent="0.4">
      <c r="A201" s="323" t="s">
        <v>10</v>
      </c>
      <c r="B201" s="371"/>
      <c r="C201" s="329"/>
      <c r="D201" s="329"/>
      <c r="E201" s="330"/>
      <c r="F201" s="330"/>
      <c r="G201" s="326">
        <f t="shared" si="12"/>
        <v>0</v>
      </c>
    </row>
    <row r="202" spans="1:7" ht="20.100000000000001" customHeight="1" thickBot="1" x14ac:dyDescent="0.4">
      <c r="A202" s="323" t="s">
        <v>11</v>
      </c>
      <c r="B202" s="371"/>
      <c r="C202" s="324"/>
      <c r="D202" s="324"/>
      <c r="E202" s="325"/>
      <c r="F202" s="325"/>
      <c r="G202" s="326">
        <f t="shared" si="12"/>
        <v>0</v>
      </c>
    </row>
    <row r="203" spans="1:7" ht="20.100000000000001" customHeight="1" thickBot="1" x14ac:dyDescent="0.4">
      <c r="A203" s="323" t="s">
        <v>12</v>
      </c>
      <c r="B203" s="371"/>
      <c r="C203" s="324"/>
      <c r="D203" s="324"/>
      <c r="E203" s="325"/>
      <c r="F203" s="325"/>
      <c r="G203" s="326">
        <f t="shared" si="12"/>
        <v>0</v>
      </c>
    </row>
    <row r="204" spans="1:7" ht="20.100000000000001" customHeight="1" thickBot="1" x14ac:dyDescent="0.4">
      <c r="A204" s="323" t="s">
        <v>13</v>
      </c>
      <c r="B204" s="371"/>
      <c r="C204" s="324"/>
      <c r="D204" s="324"/>
      <c r="E204" s="325"/>
      <c r="F204" s="325"/>
      <c r="G204" s="326">
        <f t="shared" si="12"/>
        <v>0</v>
      </c>
    </row>
    <row r="205" spans="1:7" ht="20.100000000000001" customHeight="1" thickBot="1" x14ac:dyDescent="0.4">
      <c r="A205" s="323" t="s">
        <v>14</v>
      </c>
      <c r="B205" s="371"/>
      <c r="C205" s="324"/>
      <c r="D205" s="324">
        <v>2</v>
      </c>
      <c r="E205" s="325">
        <v>0</v>
      </c>
      <c r="F205" s="325">
        <v>0</v>
      </c>
      <c r="G205" s="326">
        <f t="shared" si="12"/>
        <v>2</v>
      </c>
    </row>
    <row r="206" spans="1:7" ht="20.100000000000001" customHeight="1" thickBot="1" x14ac:dyDescent="0.4">
      <c r="A206" s="323" t="s">
        <v>15</v>
      </c>
      <c r="B206" s="371"/>
      <c r="C206" s="324"/>
      <c r="D206" s="324"/>
      <c r="E206" s="325"/>
      <c r="F206" s="325"/>
      <c r="G206" s="326">
        <f t="shared" si="12"/>
        <v>0</v>
      </c>
    </row>
    <row r="207" spans="1:7" ht="20.100000000000001" customHeight="1" thickBot="1" x14ac:dyDescent="0.4">
      <c r="A207" s="323" t="s">
        <v>16</v>
      </c>
      <c r="B207" s="371"/>
      <c r="C207" s="324"/>
      <c r="D207" s="324"/>
      <c r="E207" s="325"/>
      <c r="F207" s="325"/>
      <c r="G207" s="326">
        <f t="shared" si="12"/>
        <v>0</v>
      </c>
    </row>
    <row r="208" spans="1:7" ht="20.100000000000001" customHeight="1" thickBot="1" x14ac:dyDescent="0.4">
      <c r="A208" s="331" t="s">
        <v>17</v>
      </c>
      <c r="B208" s="371"/>
      <c r="C208" s="329"/>
      <c r="D208" s="329"/>
      <c r="E208" s="330"/>
      <c r="F208" s="330"/>
      <c r="G208" s="326">
        <f t="shared" si="12"/>
        <v>0</v>
      </c>
    </row>
    <row r="209" spans="1:7" ht="20.100000000000001" customHeight="1" thickBot="1" x14ac:dyDescent="0.4">
      <c r="A209" s="323" t="s">
        <v>18</v>
      </c>
      <c r="B209" s="371"/>
      <c r="C209" s="324"/>
      <c r="D209" s="324"/>
      <c r="E209" s="325"/>
      <c r="F209" s="325"/>
      <c r="G209" s="326">
        <f t="shared" si="12"/>
        <v>0</v>
      </c>
    </row>
    <row r="210" spans="1:7" ht="20.100000000000001" customHeight="1" thickBot="1" x14ac:dyDescent="0.4">
      <c r="A210" s="323" t="s">
        <v>19</v>
      </c>
      <c r="B210" s="371"/>
      <c r="C210" s="324"/>
      <c r="D210" s="324"/>
      <c r="E210" s="325"/>
      <c r="F210" s="325"/>
      <c r="G210" s="326">
        <f t="shared" si="12"/>
        <v>0</v>
      </c>
    </row>
    <row r="211" spans="1:7" ht="20.100000000000001" customHeight="1" thickBot="1" x14ac:dyDescent="0.4">
      <c r="A211" s="323" t="s">
        <v>20</v>
      </c>
      <c r="B211" s="371"/>
      <c r="C211" s="324"/>
      <c r="D211" s="324"/>
      <c r="E211" s="325"/>
      <c r="F211" s="325"/>
      <c r="G211" s="326">
        <f t="shared" si="12"/>
        <v>0</v>
      </c>
    </row>
    <row r="212" spans="1:7" ht="20.100000000000001" customHeight="1" thickBot="1" x14ac:dyDescent="0.4">
      <c r="A212" s="323" t="s">
        <v>21</v>
      </c>
      <c r="B212" s="371"/>
      <c r="C212" s="324"/>
      <c r="D212" s="324"/>
      <c r="E212" s="325"/>
      <c r="F212" s="325"/>
      <c r="G212" s="326">
        <f t="shared" si="12"/>
        <v>0</v>
      </c>
    </row>
    <row r="213" spans="1:7" ht="20.100000000000001" customHeight="1" thickBot="1" x14ac:dyDescent="0.4">
      <c r="A213" s="332">
        <f>A192+1</f>
        <v>10</v>
      </c>
      <c r="B213" s="332" t="s">
        <v>64</v>
      </c>
      <c r="C213" s="333">
        <f t="shared" ref="C213:F213" si="13">SUM(C193:C212)</f>
        <v>1</v>
      </c>
      <c r="D213" s="333">
        <f t="shared" si="13"/>
        <v>2</v>
      </c>
      <c r="E213" s="333">
        <f t="shared" si="13"/>
        <v>0</v>
      </c>
      <c r="F213" s="333">
        <f t="shared" si="13"/>
        <v>0</v>
      </c>
      <c r="G213" s="326">
        <f t="shared" si="12"/>
        <v>3</v>
      </c>
    </row>
    <row r="214" spans="1:7" ht="20.100000000000001" customHeight="1" thickBot="1" x14ac:dyDescent="0.4">
      <c r="A214" s="323" t="s">
        <v>2</v>
      </c>
      <c r="B214" s="371" t="s">
        <v>68</v>
      </c>
      <c r="C214" s="324">
        <v>1</v>
      </c>
      <c r="D214" s="324"/>
      <c r="E214" s="325"/>
      <c r="F214" s="325"/>
      <c r="G214" s="326">
        <f t="shared" si="12"/>
        <v>1</v>
      </c>
    </row>
    <row r="215" spans="1:7" ht="20.100000000000001" customHeight="1" thickBot="1" x14ac:dyDescent="0.4">
      <c r="A215" s="323" t="s">
        <v>3</v>
      </c>
      <c r="B215" s="371"/>
      <c r="C215" s="324"/>
      <c r="D215" s="324"/>
      <c r="E215" s="325"/>
      <c r="F215" s="325"/>
      <c r="G215" s="326">
        <f t="shared" si="12"/>
        <v>0</v>
      </c>
    </row>
    <row r="216" spans="1:7" ht="20.100000000000001" customHeight="1" thickBot="1" x14ac:dyDescent="0.4">
      <c r="A216" s="323" t="s">
        <v>4</v>
      </c>
      <c r="B216" s="371"/>
      <c r="C216" s="324"/>
      <c r="D216" s="324"/>
      <c r="E216" s="325"/>
      <c r="F216" s="325"/>
      <c r="G216" s="326">
        <f t="shared" si="12"/>
        <v>0</v>
      </c>
    </row>
    <row r="217" spans="1:7" ht="20.100000000000001" customHeight="1" thickBot="1" x14ac:dyDescent="0.4">
      <c r="A217" s="323" t="s">
        <v>5</v>
      </c>
      <c r="B217" s="371"/>
      <c r="C217" s="324"/>
      <c r="D217" s="324"/>
      <c r="E217" s="325"/>
      <c r="F217" s="325"/>
      <c r="G217" s="326">
        <f t="shared" si="12"/>
        <v>0</v>
      </c>
    </row>
    <row r="218" spans="1:7" ht="20.100000000000001" customHeight="1" thickBot="1" x14ac:dyDescent="0.4">
      <c r="A218" s="323" t="s">
        <v>6</v>
      </c>
      <c r="B218" s="371"/>
      <c r="C218" s="324"/>
      <c r="D218" s="324"/>
      <c r="E218" s="325"/>
      <c r="F218" s="325"/>
      <c r="G218" s="326">
        <f t="shared" si="12"/>
        <v>0</v>
      </c>
    </row>
    <row r="219" spans="1:7" ht="20.100000000000001" customHeight="1" thickBot="1" x14ac:dyDescent="0.4">
      <c r="A219" s="323" t="s">
        <v>7</v>
      </c>
      <c r="B219" s="371"/>
      <c r="C219" s="324"/>
      <c r="D219" s="324"/>
      <c r="E219" s="325"/>
      <c r="F219" s="325"/>
      <c r="G219" s="326">
        <f t="shared" si="12"/>
        <v>0</v>
      </c>
    </row>
    <row r="220" spans="1:7" ht="20.100000000000001" customHeight="1" thickBot="1" x14ac:dyDescent="0.4">
      <c r="A220" s="323" t="s">
        <v>8</v>
      </c>
      <c r="B220" s="371"/>
      <c r="C220" s="324"/>
      <c r="D220" s="324"/>
      <c r="E220" s="325"/>
      <c r="F220" s="325"/>
      <c r="G220" s="326">
        <f t="shared" si="12"/>
        <v>0</v>
      </c>
    </row>
    <row r="221" spans="1:7" ht="20.100000000000001" customHeight="1" thickBot="1" x14ac:dyDescent="0.4">
      <c r="A221" s="323" t="s">
        <v>9</v>
      </c>
      <c r="B221" s="371"/>
      <c r="C221" s="324"/>
      <c r="D221" s="324"/>
      <c r="E221" s="325"/>
      <c r="F221" s="325"/>
      <c r="G221" s="326">
        <f t="shared" si="12"/>
        <v>0</v>
      </c>
    </row>
    <row r="222" spans="1:7" ht="20.100000000000001" customHeight="1" thickBot="1" x14ac:dyDescent="0.4">
      <c r="A222" s="323" t="s">
        <v>10</v>
      </c>
      <c r="B222" s="371"/>
      <c r="C222" s="329"/>
      <c r="D222" s="329"/>
      <c r="E222" s="330"/>
      <c r="F222" s="330"/>
      <c r="G222" s="326">
        <f t="shared" si="12"/>
        <v>0</v>
      </c>
    </row>
    <row r="223" spans="1:7" ht="20.100000000000001" customHeight="1" thickBot="1" x14ac:dyDescent="0.4">
      <c r="A223" s="323" t="s">
        <v>11</v>
      </c>
      <c r="B223" s="371"/>
      <c r="C223" s="324"/>
      <c r="D223" s="324"/>
      <c r="E223" s="325"/>
      <c r="F223" s="325"/>
      <c r="G223" s="326">
        <f t="shared" si="12"/>
        <v>0</v>
      </c>
    </row>
    <row r="224" spans="1:7" ht="20.100000000000001" customHeight="1" thickBot="1" x14ac:dyDescent="0.4">
      <c r="A224" s="323" t="s">
        <v>12</v>
      </c>
      <c r="B224" s="371"/>
      <c r="C224" s="324"/>
      <c r="D224" s="324"/>
      <c r="E224" s="325"/>
      <c r="F224" s="325"/>
      <c r="G224" s="326">
        <f t="shared" si="12"/>
        <v>0</v>
      </c>
    </row>
    <row r="225" spans="1:7" ht="20.100000000000001" customHeight="1" thickBot="1" x14ac:dyDescent="0.4">
      <c r="A225" s="323" t="s">
        <v>13</v>
      </c>
      <c r="B225" s="371"/>
      <c r="C225" s="324"/>
      <c r="D225" s="324"/>
      <c r="E225" s="325"/>
      <c r="F225" s="325"/>
      <c r="G225" s="326">
        <f t="shared" si="12"/>
        <v>0</v>
      </c>
    </row>
    <row r="226" spans="1:7" ht="20.100000000000001" customHeight="1" thickBot="1" x14ac:dyDescent="0.4">
      <c r="A226" s="323" t="s">
        <v>14</v>
      </c>
      <c r="B226" s="371"/>
      <c r="C226" s="324"/>
      <c r="D226" s="324">
        <v>1</v>
      </c>
      <c r="E226" s="325"/>
      <c r="F226" s="325"/>
      <c r="G226" s="326">
        <f t="shared" si="12"/>
        <v>1</v>
      </c>
    </row>
    <row r="227" spans="1:7" ht="20.100000000000001" customHeight="1" thickBot="1" x14ac:dyDescent="0.4">
      <c r="A227" s="323" t="s">
        <v>15</v>
      </c>
      <c r="B227" s="371"/>
      <c r="C227" s="324"/>
      <c r="D227" s="324"/>
      <c r="E227" s="325"/>
      <c r="F227" s="325"/>
      <c r="G227" s="326">
        <f t="shared" si="12"/>
        <v>0</v>
      </c>
    </row>
    <row r="228" spans="1:7" ht="20.100000000000001" customHeight="1" thickBot="1" x14ac:dyDescent="0.4">
      <c r="A228" s="323" t="s">
        <v>16</v>
      </c>
      <c r="B228" s="371"/>
      <c r="C228" s="324"/>
      <c r="D228" s="324"/>
      <c r="E228" s="325"/>
      <c r="F228" s="325"/>
      <c r="G228" s="326">
        <f t="shared" si="12"/>
        <v>0</v>
      </c>
    </row>
    <row r="229" spans="1:7" ht="20.100000000000001" customHeight="1" thickBot="1" x14ac:dyDescent="0.4">
      <c r="A229" s="331" t="s">
        <v>17</v>
      </c>
      <c r="B229" s="371"/>
      <c r="C229" s="329"/>
      <c r="D229" s="329"/>
      <c r="E229" s="330"/>
      <c r="F229" s="330"/>
      <c r="G229" s="326">
        <f t="shared" si="12"/>
        <v>0</v>
      </c>
    </row>
    <row r="230" spans="1:7" ht="20.100000000000001" customHeight="1" thickBot="1" x14ac:dyDescent="0.4">
      <c r="A230" s="323" t="s">
        <v>18</v>
      </c>
      <c r="B230" s="371"/>
      <c r="C230" s="324"/>
      <c r="D230" s="324"/>
      <c r="E230" s="325"/>
      <c r="F230" s="325"/>
      <c r="G230" s="326">
        <f t="shared" si="12"/>
        <v>0</v>
      </c>
    </row>
    <row r="231" spans="1:7" ht="20.100000000000001" customHeight="1" thickBot="1" x14ac:dyDescent="0.4">
      <c r="A231" s="323" t="s">
        <v>19</v>
      </c>
      <c r="B231" s="371"/>
      <c r="C231" s="324"/>
      <c r="D231" s="324"/>
      <c r="E231" s="325"/>
      <c r="F231" s="325"/>
      <c r="G231" s="326">
        <f t="shared" si="12"/>
        <v>0</v>
      </c>
    </row>
    <row r="232" spans="1:7" ht="20.100000000000001" customHeight="1" thickBot="1" x14ac:dyDescent="0.4">
      <c r="A232" s="323" t="s">
        <v>20</v>
      </c>
      <c r="B232" s="371"/>
      <c r="C232" s="324"/>
      <c r="D232" s="324"/>
      <c r="E232" s="325"/>
      <c r="F232" s="325"/>
      <c r="G232" s="326">
        <f t="shared" si="12"/>
        <v>0</v>
      </c>
    </row>
    <row r="233" spans="1:7" ht="20.100000000000001" customHeight="1" thickBot="1" x14ac:dyDescent="0.4">
      <c r="A233" s="323" t="s">
        <v>21</v>
      </c>
      <c r="B233" s="371"/>
      <c r="C233" s="324"/>
      <c r="D233" s="324"/>
      <c r="E233" s="325"/>
      <c r="F233" s="325"/>
      <c r="G233" s="326">
        <f t="shared" si="12"/>
        <v>0</v>
      </c>
    </row>
    <row r="234" spans="1:7" ht="20.100000000000001" customHeight="1" thickBot="1" x14ac:dyDescent="0.4">
      <c r="A234" s="332">
        <f>A213+1</f>
        <v>11</v>
      </c>
      <c r="B234" s="332" t="s">
        <v>68</v>
      </c>
      <c r="C234" s="333">
        <f t="shared" ref="C234:F234" si="14">SUM(C214:C233)</f>
        <v>1</v>
      </c>
      <c r="D234" s="333">
        <f t="shared" si="14"/>
        <v>1</v>
      </c>
      <c r="E234" s="333">
        <f t="shared" si="14"/>
        <v>0</v>
      </c>
      <c r="F234" s="333">
        <f t="shared" si="14"/>
        <v>0</v>
      </c>
      <c r="G234" s="326">
        <f t="shared" si="12"/>
        <v>2</v>
      </c>
    </row>
    <row r="235" spans="1:7" ht="20.100000000000001" customHeight="1" thickBot="1" x14ac:dyDescent="0.4">
      <c r="A235" s="323" t="s">
        <v>2</v>
      </c>
      <c r="B235" s="370" t="s">
        <v>69</v>
      </c>
      <c r="C235" s="324">
        <v>1</v>
      </c>
      <c r="D235" s="324">
        <v>0</v>
      </c>
      <c r="E235" s="325">
        <v>0</v>
      </c>
      <c r="F235" s="325">
        <v>0</v>
      </c>
      <c r="G235" s="326">
        <f t="shared" si="12"/>
        <v>1</v>
      </c>
    </row>
    <row r="236" spans="1:7" ht="20.100000000000001" customHeight="1" thickBot="1" x14ac:dyDescent="0.4">
      <c r="A236" s="323" t="s">
        <v>3</v>
      </c>
      <c r="B236" s="370"/>
      <c r="C236" s="324">
        <v>0</v>
      </c>
      <c r="D236" s="324">
        <v>0</v>
      </c>
      <c r="E236" s="325">
        <v>0</v>
      </c>
      <c r="F236" s="325">
        <v>0</v>
      </c>
      <c r="G236" s="326">
        <f t="shared" si="12"/>
        <v>0</v>
      </c>
    </row>
    <row r="237" spans="1:7" ht="20.100000000000001" customHeight="1" thickBot="1" x14ac:dyDescent="0.4">
      <c r="A237" s="323" t="s">
        <v>4</v>
      </c>
      <c r="B237" s="370"/>
      <c r="C237" s="324">
        <v>0</v>
      </c>
      <c r="D237" s="324">
        <v>0</v>
      </c>
      <c r="E237" s="325">
        <v>0</v>
      </c>
      <c r="F237" s="325">
        <v>0</v>
      </c>
      <c r="G237" s="326">
        <f t="shared" si="12"/>
        <v>0</v>
      </c>
    </row>
    <row r="238" spans="1:7" ht="20.100000000000001" customHeight="1" thickBot="1" x14ac:dyDescent="0.4">
      <c r="A238" s="323" t="s">
        <v>5</v>
      </c>
      <c r="B238" s="370"/>
      <c r="C238" s="324">
        <v>0</v>
      </c>
      <c r="D238" s="324">
        <v>0</v>
      </c>
      <c r="E238" s="325">
        <v>0</v>
      </c>
      <c r="F238" s="325">
        <v>0</v>
      </c>
      <c r="G238" s="326">
        <f t="shared" si="12"/>
        <v>0</v>
      </c>
    </row>
    <row r="239" spans="1:7" ht="20.100000000000001" customHeight="1" thickBot="1" x14ac:dyDescent="0.4">
      <c r="A239" s="323" t="s">
        <v>6</v>
      </c>
      <c r="B239" s="370"/>
      <c r="C239" s="324">
        <v>0</v>
      </c>
      <c r="D239" s="324">
        <v>0</v>
      </c>
      <c r="E239" s="325">
        <v>0</v>
      </c>
      <c r="F239" s="325">
        <v>0</v>
      </c>
      <c r="G239" s="326">
        <f t="shared" si="12"/>
        <v>0</v>
      </c>
    </row>
    <row r="240" spans="1:7" ht="20.100000000000001" customHeight="1" thickBot="1" x14ac:dyDescent="0.4">
      <c r="A240" s="323" t="s">
        <v>7</v>
      </c>
      <c r="B240" s="370"/>
      <c r="C240" s="324">
        <v>0</v>
      </c>
      <c r="D240" s="324">
        <v>0</v>
      </c>
      <c r="E240" s="325">
        <v>0</v>
      </c>
      <c r="F240" s="325">
        <v>0</v>
      </c>
      <c r="G240" s="326">
        <f t="shared" si="12"/>
        <v>0</v>
      </c>
    </row>
    <row r="241" spans="1:7" ht="20.100000000000001" customHeight="1" thickBot="1" x14ac:dyDescent="0.4">
      <c r="A241" s="323" t="s">
        <v>8</v>
      </c>
      <c r="B241" s="370"/>
      <c r="C241" s="324">
        <v>0</v>
      </c>
      <c r="D241" s="324">
        <v>0</v>
      </c>
      <c r="E241" s="325">
        <v>0</v>
      </c>
      <c r="F241" s="325">
        <v>0</v>
      </c>
      <c r="G241" s="326">
        <f t="shared" si="12"/>
        <v>0</v>
      </c>
    </row>
    <row r="242" spans="1:7" ht="20.100000000000001" customHeight="1" thickBot="1" x14ac:dyDescent="0.4">
      <c r="A242" s="323" t="s">
        <v>9</v>
      </c>
      <c r="B242" s="370"/>
      <c r="C242" s="324">
        <v>0</v>
      </c>
      <c r="D242" s="324">
        <v>0</v>
      </c>
      <c r="E242" s="325">
        <v>0</v>
      </c>
      <c r="F242" s="325">
        <v>0</v>
      </c>
      <c r="G242" s="326">
        <f t="shared" si="12"/>
        <v>0</v>
      </c>
    </row>
    <row r="243" spans="1:7" ht="20.100000000000001" customHeight="1" thickBot="1" x14ac:dyDescent="0.4">
      <c r="A243" s="323" t="s">
        <v>10</v>
      </c>
      <c r="B243" s="370"/>
      <c r="C243" s="329">
        <v>0</v>
      </c>
      <c r="D243" s="329">
        <v>0</v>
      </c>
      <c r="E243" s="330">
        <v>0</v>
      </c>
      <c r="F243" s="330">
        <v>0</v>
      </c>
      <c r="G243" s="326">
        <f t="shared" si="12"/>
        <v>0</v>
      </c>
    </row>
    <row r="244" spans="1:7" ht="20.100000000000001" customHeight="1" thickBot="1" x14ac:dyDescent="0.4">
      <c r="A244" s="323" t="s">
        <v>11</v>
      </c>
      <c r="B244" s="370"/>
      <c r="C244" s="324">
        <v>0</v>
      </c>
      <c r="D244" s="324">
        <v>0</v>
      </c>
      <c r="E244" s="325">
        <v>0</v>
      </c>
      <c r="F244" s="325">
        <v>0</v>
      </c>
      <c r="G244" s="326">
        <f t="shared" si="12"/>
        <v>0</v>
      </c>
    </row>
    <row r="245" spans="1:7" ht="20.100000000000001" customHeight="1" thickBot="1" x14ac:dyDescent="0.4">
      <c r="A245" s="323" t="s">
        <v>12</v>
      </c>
      <c r="B245" s="370"/>
      <c r="C245" s="324">
        <v>0</v>
      </c>
      <c r="D245" s="324">
        <v>0</v>
      </c>
      <c r="E245" s="325">
        <v>0</v>
      </c>
      <c r="F245" s="325">
        <v>0</v>
      </c>
      <c r="G245" s="326">
        <f t="shared" si="12"/>
        <v>0</v>
      </c>
    </row>
    <row r="246" spans="1:7" ht="20.100000000000001" customHeight="1" thickBot="1" x14ac:dyDescent="0.4">
      <c r="A246" s="323" t="s">
        <v>13</v>
      </c>
      <c r="B246" s="370"/>
      <c r="C246" s="324">
        <v>0</v>
      </c>
      <c r="D246" s="324">
        <v>0</v>
      </c>
      <c r="E246" s="325">
        <v>0</v>
      </c>
      <c r="F246" s="325">
        <v>0</v>
      </c>
      <c r="G246" s="326">
        <f t="shared" si="12"/>
        <v>0</v>
      </c>
    </row>
    <row r="247" spans="1:7" ht="20.100000000000001" customHeight="1" thickBot="1" x14ac:dyDescent="0.4">
      <c r="A247" s="323" t="s">
        <v>14</v>
      </c>
      <c r="B247" s="370"/>
      <c r="C247" s="324">
        <v>0</v>
      </c>
      <c r="D247" s="324">
        <v>7</v>
      </c>
      <c r="E247" s="325">
        <v>2</v>
      </c>
      <c r="F247" s="325">
        <v>0</v>
      </c>
      <c r="G247" s="326">
        <f t="shared" si="12"/>
        <v>9</v>
      </c>
    </row>
    <row r="248" spans="1:7" ht="20.100000000000001" customHeight="1" thickBot="1" x14ac:dyDescent="0.4">
      <c r="A248" s="323" t="s">
        <v>15</v>
      </c>
      <c r="B248" s="370"/>
      <c r="C248" s="324">
        <v>0</v>
      </c>
      <c r="D248" s="324">
        <v>1</v>
      </c>
      <c r="E248" s="325">
        <v>0</v>
      </c>
      <c r="F248" s="325">
        <v>0</v>
      </c>
      <c r="G248" s="326">
        <f t="shared" si="12"/>
        <v>1</v>
      </c>
    </row>
    <row r="249" spans="1:7" ht="20.100000000000001" customHeight="1" thickBot="1" x14ac:dyDescent="0.4">
      <c r="A249" s="323" t="s">
        <v>16</v>
      </c>
      <c r="B249" s="370"/>
      <c r="C249" s="324">
        <v>0</v>
      </c>
      <c r="D249" s="324">
        <v>1</v>
      </c>
      <c r="E249" s="325">
        <v>0</v>
      </c>
      <c r="F249" s="325">
        <v>0</v>
      </c>
      <c r="G249" s="326">
        <f t="shared" si="12"/>
        <v>1</v>
      </c>
    </row>
    <row r="250" spans="1:7" ht="20.100000000000001" customHeight="1" thickBot="1" x14ac:dyDescent="0.4">
      <c r="A250" s="331" t="s">
        <v>17</v>
      </c>
      <c r="B250" s="370"/>
      <c r="C250" s="329">
        <v>0</v>
      </c>
      <c r="D250" s="329">
        <v>1</v>
      </c>
      <c r="E250" s="330">
        <v>0</v>
      </c>
      <c r="F250" s="330">
        <v>1</v>
      </c>
      <c r="G250" s="326">
        <f t="shared" si="12"/>
        <v>2</v>
      </c>
    </row>
    <row r="251" spans="1:7" ht="20.100000000000001" customHeight="1" thickBot="1" x14ac:dyDescent="0.4">
      <c r="A251" s="323" t="s">
        <v>18</v>
      </c>
      <c r="B251" s="370"/>
      <c r="C251" s="324">
        <v>0</v>
      </c>
      <c r="D251" s="324">
        <v>0</v>
      </c>
      <c r="E251" s="325">
        <v>0</v>
      </c>
      <c r="F251" s="325">
        <v>0</v>
      </c>
      <c r="G251" s="326">
        <f t="shared" si="12"/>
        <v>0</v>
      </c>
    </row>
    <row r="252" spans="1:7" ht="20.100000000000001" customHeight="1" thickBot="1" x14ac:dyDescent="0.4">
      <c r="A252" s="323" t="s">
        <v>19</v>
      </c>
      <c r="B252" s="370"/>
      <c r="C252" s="324">
        <v>0</v>
      </c>
      <c r="D252" s="324">
        <v>0</v>
      </c>
      <c r="E252" s="325">
        <v>0</v>
      </c>
      <c r="F252" s="325">
        <v>0</v>
      </c>
      <c r="G252" s="326">
        <f t="shared" si="12"/>
        <v>0</v>
      </c>
    </row>
    <row r="253" spans="1:7" ht="20.100000000000001" customHeight="1" thickBot="1" x14ac:dyDescent="0.4">
      <c r="A253" s="323" t="s">
        <v>20</v>
      </c>
      <c r="B253" s="370"/>
      <c r="C253" s="324">
        <v>0</v>
      </c>
      <c r="D253" s="324">
        <v>0</v>
      </c>
      <c r="E253" s="325">
        <v>0</v>
      </c>
      <c r="F253" s="325">
        <v>0</v>
      </c>
      <c r="G253" s="326">
        <f t="shared" si="12"/>
        <v>0</v>
      </c>
    </row>
    <row r="254" spans="1:7" ht="20.100000000000001" customHeight="1" thickBot="1" x14ac:dyDescent="0.4">
      <c r="A254" s="323" t="s">
        <v>21</v>
      </c>
      <c r="B254" s="370"/>
      <c r="C254" s="324">
        <v>0</v>
      </c>
      <c r="D254" s="324">
        <v>0</v>
      </c>
      <c r="E254" s="325">
        <v>0</v>
      </c>
      <c r="F254" s="325">
        <v>0</v>
      </c>
      <c r="G254" s="326">
        <f t="shared" si="12"/>
        <v>0</v>
      </c>
    </row>
    <row r="255" spans="1:7" ht="20.100000000000001" customHeight="1" thickBot="1" x14ac:dyDescent="0.4">
      <c r="A255" s="332">
        <f>A234+1</f>
        <v>12</v>
      </c>
      <c r="B255" s="332" t="s">
        <v>69</v>
      </c>
      <c r="C255" s="333">
        <f t="shared" ref="C255:F255" si="15">SUM(C235:C254)</f>
        <v>1</v>
      </c>
      <c r="D255" s="333">
        <f t="shared" si="15"/>
        <v>10</v>
      </c>
      <c r="E255" s="333">
        <f t="shared" si="15"/>
        <v>2</v>
      </c>
      <c r="F255" s="333">
        <f t="shared" si="15"/>
        <v>1</v>
      </c>
      <c r="G255" s="326">
        <f t="shared" si="12"/>
        <v>14</v>
      </c>
    </row>
    <row r="256" spans="1:7" ht="20.100000000000001" customHeight="1" thickBot="1" x14ac:dyDescent="0.4">
      <c r="A256" s="323" t="s">
        <v>2</v>
      </c>
      <c r="B256" s="370" t="s">
        <v>31</v>
      </c>
      <c r="C256" s="334">
        <v>90</v>
      </c>
      <c r="D256" s="334">
        <v>1</v>
      </c>
      <c r="E256" s="335">
        <v>0</v>
      </c>
      <c r="F256" s="335">
        <v>6</v>
      </c>
      <c r="G256" s="326">
        <f t="shared" si="12"/>
        <v>97</v>
      </c>
    </row>
    <row r="257" spans="1:7" ht="20.100000000000001" customHeight="1" thickBot="1" x14ac:dyDescent="0.4">
      <c r="A257" s="323" t="s">
        <v>3</v>
      </c>
      <c r="B257" s="370"/>
      <c r="C257" s="334">
        <v>0</v>
      </c>
      <c r="D257" s="334">
        <v>0</v>
      </c>
      <c r="E257" s="335">
        <v>4</v>
      </c>
      <c r="F257" s="335">
        <v>21</v>
      </c>
      <c r="G257" s="326">
        <f t="shared" si="12"/>
        <v>25</v>
      </c>
    </row>
    <row r="258" spans="1:7" ht="20.100000000000001" customHeight="1" thickBot="1" x14ac:dyDescent="0.4">
      <c r="A258" s="323" t="s">
        <v>4</v>
      </c>
      <c r="B258" s="370"/>
      <c r="C258" s="334">
        <v>0</v>
      </c>
      <c r="D258" s="334">
        <v>0</v>
      </c>
      <c r="E258" s="335">
        <v>22</v>
      </c>
      <c r="F258" s="335">
        <v>40</v>
      </c>
      <c r="G258" s="326">
        <f t="shared" si="12"/>
        <v>62</v>
      </c>
    </row>
    <row r="259" spans="1:7" ht="20.100000000000001" customHeight="1" thickBot="1" x14ac:dyDescent="0.4">
      <c r="A259" s="323" t="s">
        <v>5</v>
      </c>
      <c r="B259" s="370"/>
      <c r="C259" s="334">
        <v>0</v>
      </c>
      <c r="D259" s="334">
        <v>0</v>
      </c>
      <c r="E259" s="334">
        <v>9</v>
      </c>
      <c r="F259" s="334">
        <v>12</v>
      </c>
      <c r="G259" s="326">
        <f t="shared" si="12"/>
        <v>21</v>
      </c>
    </row>
    <row r="260" spans="1:7" ht="20.100000000000001" customHeight="1" thickBot="1" x14ac:dyDescent="0.4">
      <c r="A260" s="323" t="s">
        <v>6</v>
      </c>
      <c r="B260" s="370"/>
      <c r="C260" s="334">
        <v>0</v>
      </c>
      <c r="D260" s="334">
        <v>10</v>
      </c>
      <c r="E260" s="335">
        <v>10</v>
      </c>
      <c r="F260" s="335">
        <v>46</v>
      </c>
      <c r="G260" s="326">
        <f t="shared" si="12"/>
        <v>66</v>
      </c>
    </row>
    <row r="261" spans="1:7" ht="19.5" customHeight="1" thickBot="1" x14ac:dyDescent="0.4">
      <c r="A261" s="323" t="s">
        <v>7</v>
      </c>
      <c r="B261" s="370"/>
      <c r="C261" s="334">
        <v>0</v>
      </c>
      <c r="D261" s="334">
        <v>0</v>
      </c>
      <c r="E261" s="335">
        <v>10</v>
      </c>
      <c r="F261" s="335">
        <v>18</v>
      </c>
      <c r="G261" s="326">
        <f t="shared" ref="G261:G324" si="16">F261+E261+D261+C261</f>
        <v>28</v>
      </c>
    </row>
    <row r="262" spans="1:7" ht="20.100000000000001" customHeight="1" thickBot="1" x14ac:dyDescent="0.4">
      <c r="A262" s="323" t="s">
        <v>8</v>
      </c>
      <c r="B262" s="370"/>
      <c r="C262" s="335">
        <v>0</v>
      </c>
      <c r="D262" s="335">
        <v>0</v>
      </c>
      <c r="E262" s="335">
        <v>11</v>
      </c>
      <c r="F262" s="335">
        <v>40</v>
      </c>
      <c r="G262" s="326">
        <f t="shared" si="16"/>
        <v>51</v>
      </c>
    </row>
    <row r="263" spans="1:7" ht="20.100000000000001" customHeight="1" thickBot="1" x14ac:dyDescent="0.4">
      <c r="A263" s="323" t="s">
        <v>9</v>
      </c>
      <c r="B263" s="370"/>
      <c r="C263" s="334">
        <v>0</v>
      </c>
      <c r="D263" s="334">
        <v>0</v>
      </c>
      <c r="E263" s="335">
        <v>4</v>
      </c>
      <c r="F263" s="335">
        <v>20</v>
      </c>
      <c r="G263" s="326">
        <f t="shared" si="16"/>
        <v>24</v>
      </c>
    </row>
    <row r="264" spans="1:7" ht="20.100000000000001" customHeight="1" thickBot="1" x14ac:dyDescent="0.4">
      <c r="A264" s="323" t="s">
        <v>10</v>
      </c>
      <c r="B264" s="370"/>
      <c r="C264" s="334">
        <v>2</v>
      </c>
      <c r="D264" s="334">
        <v>1</v>
      </c>
      <c r="E264" s="335">
        <v>6</v>
      </c>
      <c r="F264" s="335">
        <v>44</v>
      </c>
      <c r="G264" s="326">
        <f t="shared" si="16"/>
        <v>53</v>
      </c>
    </row>
    <row r="265" spans="1:7" ht="20.100000000000001" customHeight="1" thickBot="1" x14ac:dyDescent="0.4">
      <c r="A265" s="323" t="s">
        <v>11</v>
      </c>
      <c r="B265" s="370"/>
      <c r="C265" s="334">
        <v>0</v>
      </c>
      <c r="D265" s="334">
        <v>0</v>
      </c>
      <c r="E265" s="335">
        <v>15</v>
      </c>
      <c r="F265" s="335">
        <v>22</v>
      </c>
      <c r="G265" s="326">
        <f t="shared" si="16"/>
        <v>37</v>
      </c>
    </row>
    <row r="266" spans="1:7" ht="20.100000000000001" customHeight="1" thickBot="1" x14ac:dyDescent="0.4">
      <c r="A266" s="323" t="s">
        <v>12</v>
      </c>
      <c r="B266" s="370"/>
      <c r="C266" s="334">
        <v>0</v>
      </c>
      <c r="D266" s="334">
        <v>0</v>
      </c>
      <c r="E266" s="335">
        <v>7</v>
      </c>
      <c r="F266" s="335">
        <v>19</v>
      </c>
      <c r="G266" s="326">
        <f t="shared" si="16"/>
        <v>26</v>
      </c>
    </row>
    <row r="267" spans="1:7" ht="20.100000000000001" customHeight="1" thickBot="1" x14ac:dyDescent="0.4">
      <c r="A267" s="323" t="s">
        <v>13</v>
      </c>
      <c r="B267" s="370"/>
      <c r="C267" s="334">
        <v>0</v>
      </c>
      <c r="D267" s="334">
        <v>0</v>
      </c>
      <c r="E267" s="335">
        <v>8</v>
      </c>
      <c r="F267" s="335">
        <v>32</v>
      </c>
      <c r="G267" s="326">
        <f t="shared" si="16"/>
        <v>40</v>
      </c>
    </row>
    <row r="268" spans="1:7" ht="20.100000000000001" customHeight="1" thickBot="1" x14ac:dyDescent="0.4">
      <c r="A268" s="323" t="s">
        <v>14</v>
      </c>
      <c r="B268" s="370"/>
      <c r="C268" s="334">
        <v>0</v>
      </c>
      <c r="D268" s="334">
        <v>58</v>
      </c>
      <c r="E268" s="334">
        <v>7</v>
      </c>
      <c r="F268" s="334">
        <v>35</v>
      </c>
      <c r="G268" s="326">
        <f t="shared" si="16"/>
        <v>100</v>
      </c>
    </row>
    <row r="269" spans="1:7" ht="20.100000000000001" customHeight="1" thickBot="1" x14ac:dyDescent="0.4">
      <c r="A269" s="323" t="s">
        <v>15</v>
      </c>
      <c r="B269" s="370"/>
      <c r="C269" s="334">
        <v>0</v>
      </c>
      <c r="D269" s="334">
        <v>0</v>
      </c>
      <c r="E269" s="335">
        <v>6</v>
      </c>
      <c r="F269" s="335">
        <v>16</v>
      </c>
      <c r="G269" s="326">
        <f t="shared" si="16"/>
        <v>22</v>
      </c>
    </row>
    <row r="270" spans="1:7" ht="20.100000000000001" customHeight="1" thickBot="1" x14ac:dyDescent="0.4">
      <c r="A270" s="323" t="s">
        <v>16</v>
      </c>
      <c r="B270" s="370"/>
      <c r="C270" s="334">
        <v>0</v>
      </c>
      <c r="D270" s="334">
        <v>0</v>
      </c>
      <c r="E270" s="335">
        <v>6</v>
      </c>
      <c r="F270" s="335">
        <v>25</v>
      </c>
      <c r="G270" s="326">
        <f t="shared" si="16"/>
        <v>31</v>
      </c>
    </row>
    <row r="271" spans="1:7" ht="20.100000000000001" customHeight="1" thickBot="1" x14ac:dyDescent="0.4">
      <c r="A271" s="331" t="s">
        <v>17</v>
      </c>
      <c r="B271" s="370"/>
      <c r="C271" s="334">
        <v>0</v>
      </c>
      <c r="D271" s="334">
        <v>0</v>
      </c>
      <c r="E271" s="335">
        <v>0</v>
      </c>
      <c r="F271" s="335">
        <v>23</v>
      </c>
      <c r="G271" s="326">
        <f t="shared" si="16"/>
        <v>23</v>
      </c>
    </row>
    <row r="272" spans="1:7" ht="20.100000000000001" customHeight="1" thickBot="1" x14ac:dyDescent="0.4">
      <c r="A272" s="323" t="s">
        <v>18</v>
      </c>
      <c r="B272" s="370"/>
      <c r="C272" s="334">
        <v>0</v>
      </c>
      <c r="D272" s="334">
        <v>0</v>
      </c>
      <c r="E272" s="335">
        <v>5</v>
      </c>
      <c r="F272" s="335">
        <v>32</v>
      </c>
      <c r="G272" s="326">
        <f t="shared" si="16"/>
        <v>37</v>
      </c>
    </row>
    <row r="273" spans="1:7" ht="20.100000000000001" customHeight="1" thickBot="1" x14ac:dyDescent="0.4">
      <c r="A273" s="323" t="s">
        <v>19</v>
      </c>
      <c r="B273" s="370"/>
      <c r="C273" s="334">
        <v>0</v>
      </c>
      <c r="D273" s="334">
        <v>0</v>
      </c>
      <c r="E273" s="334">
        <v>6</v>
      </c>
      <c r="F273" s="334">
        <v>26</v>
      </c>
      <c r="G273" s="326">
        <f t="shared" si="16"/>
        <v>32</v>
      </c>
    </row>
    <row r="274" spans="1:7" ht="20.100000000000001" customHeight="1" thickBot="1" x14ac:dyDescent="0.4">
      <c r="A274" s="323" t="s">
        <v>20</v>
      </c>
      <c r="B274" s="370"/>
      <c r="C274" s="334">
        <v>0</v>
      </c>
      <c r="D274" s="334">
        <v>0</v>
      </c>
      <c r="E274" s="335">
        <v>1</v>
      </c>
      <c r="F274" s="335">
        <v>16</v>
      </c>
      <c r="G274" s="326">
        <f t="shared" si="16"/>
        <v>17</v>
      </c>
    </row>
    <row r="275" spans="1:7" ht="20.100000000000001" customHeight="1" thickBot="1" x14ac:dyDescent="0.4">
      <c r="A275" s="323" t="s">
        <v>21</v>
      </c>
      <c r="B275" s="370"/>
      <c r="C275" s="334">
        <v>0</v>
      </c>
      <c r="D275" s="334">
        <v>0</v>
      </c>
      <c r="E275" s="335">
        <v>9</v>
      </c>
      <c r="F275" s="335">
        <v>14</v>
      </c>
      <c r="G275" s="326">
        <f t="shared" si="16"/>
        <v>23</v>
      </c>
    </row>
    <row r="276" spans="1:7" ht="20.100000000000001" customHeight="1" thickBot="1" x14ac:dyDescent="0.4">
      <c r="A276" s="323"/>
      <c r="B276" s="329" t="s">
        <v>71</v>
      </c>
      <c r="C276" s="329">
        <v>0</v>
      </c>
      <c r="D276" s="324"/>
      <c r="E276" s="325"/>
      <c r="F276" s="325"/>
      <c r="G276" s="326">
        <f t="shared" si="16"/>
        <v>0</v>
      </c>
    </row>
    <row r="277" spans="1:7" ht="21" customHeight="1" thickBot="1" x14ac:dyDescent="0.4">
      <c r="A277" s="332">
        <f>A255+1</f>
        <v>13</v>
      </c>
      <c r="B277" s="332" t="s">
        <v>31</v>
      </c>
      <c r="C277" s="332">
        <f>SUM(C256:C276)</f>
        <v>92</v>
      </c>
      <c r="D277" s="332">
        <f t="shared" ref="D277:F277" si="17">SUM(D256:D276)</f>
        <v>70</v>
      </c>
      <c r="E277" s="332">
        <f t="shared" si="17"/>
        <v>146</v>
      </c>
      <c r="F277" s="332">
        <f t="shared" si="17"/>
        <v>507</v>
      </c>
      <c r="G277" s="332">
        <f>SUM(G256:G276)</f>
        <v>815</v>
      </c>
    </row>
    <row r="278" spans="1:7" ht="20.100000000000001" customHeight="1" thickBot="1" x14ac:dyDescent="0.4">
      <c r="A278" s="323" t="s">
        <v>2</v>
      </c>
      <c r="B278" s="370" t="s">
        <v>72</v>
      </c>
      <c r="C278" s="324">
        <v>4</v>
      </c>
      <c r="D278" s="324">
        <v>0</v>
      </c>
      <c r="E278" s="325"/>
      <c r="F278" s="325"/>
      <c r="G278" s="326">
        <f t="shared" si="16"/>
        <v>4</v>
      </c>
    </row>
    <row r="279" spans="1:7" ht="20.100000000000001" customHeight="1" thickBot="1" x14ac:dyDescent="0.4">
      <c r="A279" s="323" t="s">
        <v>3</v>
      </c>
      <c r="B279" s="370"/>
      <c r="C279" s="324"/>
      <c r="D279" s="324"/>
      <c r="E279" s="325"/>
      <c r="F279" s="325"/>
      <c r="G279" s="326">
        <f t="shared" si="16"/>
        <v>0</v>
      </c>
    </row>
    <row r="280" spans="1:7" ht="20.100000000000001" customHeight="1" thickBot="1" x14ac:dyDescent="0.4">
      <c r="A280" s="323" t="s">
        <v>4</v>
      </c>
      <c r="B280" s="370"/>
      <c r="C280" s="324"/>
      <c r="D280" s="324"/>
      <c r="E280" s="325">
        <v>1</v>
      </c>
      <c r="F280" s="325">
        <v>1</v>
      </c>
      <c r="G280" s="326">
        <f t="shared" si="16"/>
        <v>2</v>
      </c>
    </row>
    <row r="281" spans="1:7" ht="20.100000000000001" customHeight="1" thickBot="1" x14ac:dyDescent="0.4">
      <c r="A281" s="323" t="s">
        <v>5</v>
      </c>
      <c r="B281" s="370"/>
      <c r="C281" s="324"/>
      <c r="D281" s="324"/>
      <c r="E281" s="325"/>
      <c r="F281" s="325"/>
      <c r="G281" s="326">
        <f t="shared" si="16"/>
        <v>0</v>
      </c>
    </row>
    <row r="282" spans="1:7" ht="20.100000000000001" customHeight="1" thickBot="1" x14ac:dyDescent="0.4">
      <c r="A282" s="323" t="s">
        <v>6</v>
      </c>
      <c r="B282" s="370"/>
      <c r="C282" s="324"/>
      <c r="D282" s="324">
        <v>1</v>
      </c>
      <c r="E282" s="325">
        <v>1</v>
      </c>
      <c r="F282" s="325"/>
      <c r="G282" s="326">
        <f t="shared" si="16"/>
        <v>2</v>
      </c>
    </row>
    <row r="283" spans="1:7" ht="20.100000000000001" customHeight="1" thickBot="1" x14ac:dyDescent="0.4">
      <c r="A283" s="323" t="s">
        <v>7</v>
      </c>
      <c r="B283" s="370"/>
      <c r="C283" s="324"/>
      <c r="D283" s="324"/>
      <c r="E283" s="325"/>
      <c r="F283" s="325"/>
      <c r="G283" s="326">
        <f t="shared" si="16"/>
        <v>0</v>
      </c>
    </row>
    <row r="284" spans="1:7" ht="20.100000000000001" customHeight="1" thickBot="1" x14ac:dyDescent="0.4">
      <c r="A284" s="323" t="s">
        <v>8</v>
      </c>
      <c r="B284" s="370"/>
      <c r="C284" s="324"/>
      <c r="D284" s="324"/>
      <c r="E284" s="325">
        <v>2</v>
      </c>
      <c r="F284" s="325"/>
      <c r="G284" s="326">
        <f t="shared" si="16"/>
        <v>2</v>
      </c>
    </row>
    <row r="285" spans="1:7" ht="20.100000000000001" customHeight="1" thickBot="1" x14ac:dyDescent="0.4">
      <c r="A285" s="323" t="s">
        <v>9</v>
      </c>
      <c r="B285" s="370"/>
      <c r="C285" s="324"/>
      <c r="D285" s="324"/>
      <c r="E285" s="325"/>
      <c r="F285" s="325"/>
      <c r="G285" s="326">
        <f t="shared" si="16"/>
        <v>0</v>
      </c>
    </row>
    <row r="286" spans="1:7" ht="20.100000000000001" customHeight="1" thickBot="1" x14ac:dyDescent="0.4">
      <c r="A286" s="323" t="s">
        <v>10</v>
      </c>
      <c r="B286" s="370"/>
      <c r="C286" s="329"/>
      <c r="D286" s="329"/>
      <c r="E286" s="330">
        <v>1</v>
      </c>
      <c r="F286" s="330"/>
      <c r="G286" s="326">
        <f t="shared" si="16"/>
        <v>1</v>
      </c>
    </row>
    <row r="287" spans="1:7" ht="20.100000000000001" customHeight="1" thickBot="1" x14ac:dyDescent="0.4">
      <c r="A287" s="323" t="s">
        <v>11</v>
      </c>
      <c r="B287" s="370"/>
      <c r="C287" s="324"/>
      <c r="D287" s="324"/>
      <c r="E287" s="325"/>
      <c r="F287" s="325"/>
      <c r="G287" s="326">
        <f t="shared" si="16"/>
        <v>0</v>
      </c>
    </row>
    <row r="288" spans="1:7" ht="20.100000000000001" customHeight="1" thickBot="1" x14ac:dyDescent="0.4">
      <c r="A288" s="323" t="s">
        <v>12</v>
      </c>
      <c r="B288" s="370"/>
      <c r="C288" s="324"/>
      <c r="D288" s="324"/>
      <c r="E288" s="325"/>
      <c r="F288" s="325"/>
      <c r="G288" s="326">
        <f t="shared" si="16"/>
        <v>0</v>
      </c>
    </row>
    <row r="289" spans="1:7" ht="20.100000000000001" customHeight="1" thickBot="1" x14ac:dyDescent="0.4">
      <c r="A289" s="323" t="s">
        <v>13</v>
      </c>
      <c r="B289" s="370"/>
      <c r="C289" s="324"/>
      <c r="D289" s="324"/>
      <c r="E289" s="325">
        <v>1</v>
      </c>
      <c r="F289" s="325"/>
      <c r="G289" s="326">
        <f t="shared" si="16"/>
        <v>1</v>
      </c>
    </row>
    <row r="290" spans="1:7" ht="20.100000000000001" customHeight="1" thickBot="1" x14ac:dyDescent="0.4">
      <c r="A290" s="323" t="s">
        <v>14</v>
      </c>
      <c r="B290" s="370"/>
      <c r="C290" s="324"/>
      <c r="D290" s="324">
        <v>10</v>
      </c>
      <c r="E290" s="325">
        <v>2</v>
      </c>
      <c r="F290" s="325">
        <v>0</v>
      </c>
      <c r="G290" s="326">
        <f t="shared" si="16"/>
        <v>12</v>
      </c>
    </row>
    <row r="291" spans="1:7" ht="20.100000000000001" customHeight="1" thickBot="1" x14ac:dyDescent="0.4">
      <c r="A291" s="323" t="s">
        <v>15</v>
      </c>
      <c r="B291" s="370"/>
      <c r="C291" s="324"/>
      <c r="D291" s="324"/>
      <c r="E291" s="325">
        <v>2</v>
      </c>
      <c r="F291" s="325"/>
      <c r="G291" s="326">
        <f t="shared" si="16"/>
        <v>2</v>
      </c>
    </row>
    <row r="292" spans="1:7" ht="20.100000000000001" customHeight="1" thickBot="1" x14ac:dyDescent="0.4">
      <c r="A292" s="323" t="s">
        <v>16</v>
      </c>
      <c r="B292" s="370"/>
      <c r="C292" s="324"/>
      <c r="D292" s="324"/>
      <c r="E292" s="325">
        <v>2</v>
      </c>
      <c r="F292" s="325"/>
      <c r="G292" s="326">
        <f t="shared" si="16"/>
        <v>2</v>
      </c>
    </row>
    <row r="293" spans="1:7" ht="20.100000000000001" customHeight="1" thickBot="1" x14ac:dyDescent="0.4">
      <c r="A293" s="331" t="s">
        <v>17</v>
      </c>
      <c r="B293" s="370"/>
      <c r="C293" s="329"/>
      <c r="D293" s="329"/>
      <c r="E293" s="330"/>
      <c r="F293" s="330">
        <v>2</v>
      </c>
      <c r="G293" s="326">
        <f t="shared" si="16"/>
        <v>2</v>
      </c>
    </row>
    <row r="294" spans="1:7" ht="20.100000000000001" customHeight="1" thickBot="1" x14ac:dyDescent="0.4">
      <c r="A294" s="323" t="s">
        <v>18</v>
      </c>
      <c r="B294" s="370"/>
      <c r="C294" s="324"/>
      <c r="D294" s="324"/>
      <c r="E294" s="325">
        <v>1</v>
      </c>
      <c r="F294" s="325"/>
      <c r="G294" s="326">
        <f t="shared" si="16"/>
        <v>1</v>
      </c>
    </row>
    <row r="295" spans="1:7" ht="20.100000000000001" customHeight="1" thickBot="1" x14ac:dyDescent="0.4">
      <c r="A295" s="323" t="s">
        <v>19</v>
      </c>
      <c r="B295" s="370"/>
      <c r="C295" s="324"/>
      <c r="D295" s="324"/>
      <c r="E295" s="325">
        <v>2</v>
      </c>
      <c r="F295" s="325"/>
      <c r="G295" s="326">
        <f t="shared" si="16"/>
        <v>2</v>
      </c>
    </row>
    <row r="296" spans="1:7" ht="20.100000000000001" customHeight="1" thickBot="1" x14ac:dyDescent="0.4">
      <c r="A296" s="323" t="s">
        <v>20</v>
      </c>
      <c r="B296" s="370"/>
      <c r="C296" s="324"/>
      <c r="D296" s="324"/>
      <c r="E296" s="325"/>
      <c r="F296" s="325">
        <v>2</v>
      </c>
      <c r="G296" s="326">
        <f t="shared" si="16"/>
        <v>2</v>
      </c>
    </row>
    <row r="297" spans="1:7" ht="20.100000000000001" customHeight="1" thickBot="1" x14ac:dyDescent="0.4">
      <c r="A297" s="323" t="s">
        <v>21</v>
      </c>
      <c r="B297" s="370"/>
      <c r="C297" s="324"/>
      <c r="D297" s="324"/>
      <c r="E297" s="325"/>
      <c r="F297" s="325"/>
      <c r="G297" s="326">
        <f t="shared" si="16"/>
        <v>0</v>
      </c>
    </row>
    <row r="298" spans="1:7" ht="20.100000000000001" customHeight="1" thickBot="1" x14ac:dyDescent="0.4">
      <c r="A298" s="332">
        <f>A277+1</f>
        <v>14</v>
      </c>
      <c r="B298" s="332" t="s">
        <v>72</v>
      </c>
      <c r="C298" s="333">
        <f t="shared" ref="C298:F298" si="18">SUM(C278:C297)</f>
        <v>4</v>
      </c>
      <c r="D298" s="333">
        <f t="shared" si="18"/>
        <v>11</v>
      </c>
      <c r="E298" s="333">
        <f t="shared" si="18"/>
        <v>15</v>
      </c>
      <c r="F298" s="333">
        <f t="shared" si="18"/>
        <v>5</v>
      </c>
      <c r="G298" s="326">
        <f t="shared" si="16"/>
        <v>35</v>
      </c>
    </row>
    <row r="299" spans="1:7" ht="20.100000000000001" customHeight="1" thickBot="1" x14ac:dyDescent="0.4">
      <c r="A299" s="323" t="s">
        <v>2</v>
      </c>
      <c r="B299" s="370" t="s">
        <v>73</v>
      </c>
      <c r="C299" s="329">
        <v>16</v>
      </c>
      <c r="D299" s="329">
        <v>0</v>
      </c>
      <c r="E299" s="330">
        <v>0</v>
      </c>
      <c r="F299" s="330">
        <v>3</v>
      </c>
      <c r="G299" s="326">
        <f t="shared" si="16"/>
        <v>19</v>
      </c>
    </row>
    <row r="300" spans="1:7" ht="20.100000000000001" customHeight="1" thickBot="1" x14ac:dyDescent="0.4">
      <c r="A300" s="323" t="s">
        <v>3</v>
      </c>
      <c r="B300" s="370"/>
      <c r="C300" s="329">
        <v>0</v>
      </c>
      <c r="D300" s="329">
        <v>0</v>
      </c>
      <c r="E300" s="330">
        <v>1</v>
      </c>
      <c r="F300" s="330">
        <v>1</v>
      </c>
      <c r="G300" s="326">
        <f t="shared" si="16"/>
        <v>2</v>
      </c>
    </row>
    <row r="301" spans="1:7" ht="20.100000000000001" customHeight="1" thickBot="1" x14ac:dyDescent="0.4">
      <c r="A301" s="323" t="s">
        <v>4</v>
      </c>
      <c r="B301" s="370"/>
      <c r="C301" s="329">
        <v>0</v>
      </c>
      <c r="D301" s="329">
        <v>0</v>
      </c>
      <c r="E301" s="330">
        <v>3</v>
      </c>
      <c r="F301" s="330">
        <v>0</v>
      </c>
      <c r="G301" s="326">
        <f t="shared" si="16"/>
        <v>3</v>
      </c>
    </row>
    <row r="302" spans="1:7" ht="20.100000000000001" customHeight="1" thickBot="1" x14ac:dyDescent="0.4">
      <c r="A302" s="323" t="s">
        <v>5</v>
      </c>
      <c r="B302" s="370"/>
      <c r="C302" s="329">
        <v>0</v>
      </c>
      <c r="D302" s="329">
        <v>0</v>
      </c>
      <c r="E302" s="330">
        <v>1</v>
      </c>
      <c r="F302" s="330">
        <v>0</v>
      </c>
      <c r="G302" s="326">
        <f t="shared" si="16"/>
        <v>1</v>
      </c>
    </row>
    <row r="303" spans="1:7" ht="20.100000000000001" customHeight="1" thickBot="1" x14ac:dyDescent="0.4">
      <c r="A303" s="323" t="s">
        <v>6</v>
      </c>
      <c r="B303" s="370"/>
      <c r="C303" s="329">
        <v>0</v>
      </c>
      <c r="D303" s="329">
        <v>2</v>
      </c>
      <c r="E303" s="330">
        <v>1</v>
      </c>
      <c r="F303" s="330">
        <v>1</v>
      </c>
      <c r="G303" s="326">
        <f t="shared" si="16"/>
        <v>4</v>
      </c>
    </row>
    <row r="304" spans="1:7" ht="20.100000000000001" customHeight="1" thickBot="1" x14ac:dyDescent="0.4">
      <c r="A304" s="323" t="s">
        <v>7</v>
      </c>
      <c r="B304" s="370"/>
      <c r="C304" s="329">
        <v>0</v>
      </c>
      <c r="D304" s="329">
        <v>0</v>
      </c>
      <c r="E304" s="330">
        <v>1</v>
      </c>
      <c r="F304" s="330">
        <v>0</v>
      </c>
      <c r="G304" s="326">
        <f t="shared" si="16"/>
        <v>1</v>
      </c>
    </row>
    <row r="305" spans="1:7" ht="20.100000000000001" customHeight="1" thickBot="1" x14ac:dyDescent="0.4">
      <c r="A305" s="323" t="s">
        <v>8</v>
      </c>
      <c r="B305" s="370"/>
      <c r="C305" s="329">
        <v>0</v>
      </c>
      <c r="D305" s="329">
        <v>0</v>
      </c>
      <c r="E305" s="330">
        <v>4</v>
      </c>
      <c r="F305" s="330">
        <v>1</v>
      </c>
      <c r="G305" s="326">
        <f t="shared" si="16"/>
        <v>5</v>
      </c>
    </row>
    <row r="306" spans="1:7" ht="20.100000000000001" customHeight="1" thickBot="1" x14ac:dyDescent="0.4">
      <c r="A306" s="323" t="s">
        <v>9</v>
      </c>
      <c r="B306" s="370"/>
      <c r="C306" s="329">
        <v>0</v>
      </c>
      <c r="D306" s="329">
        <v>0</v>
      </c>
      <c r="E306" s="330">
        <v>1</v>
      </c>
      <c r="F306" s="330">
        <v>0</v>
      </c>
      <c r="G306" s="326">
        <f t="shared" si="16"/>
        <v>1</v>
      </c>
    </row>
    <row r="307" spans="1:7" ht="20.100000000000001" customHeight="1" thickBot="1" x14ac:dyDescent="0.4">
      <c r="A307" s="323" t="s">
        <v>10</v>
      </c>
      <c r="B307" s="370"/>
      <c r="C307" s="329">
        <v>0</v>
      </c>
      <c r="D307" s="329">
        <v>0</v>
      </c>
      <c r="E307" s="330">
        <v>1</v>
      </c>
      <c r="F307" s="330">
        <v>3</v>
      </c>
      <c r="G307" s="326">
        <f t="shared" si="16"/>
        <v>4</v>
      </c>
    </row>
    <row r="308" spans="1:7" ht="20.100000000000001" customHeight="1" thickBot="1" x14ac:dyDescent="0.4">
      <c r="A308" s="323" t="s">
        <v>11</v>
      </c>
      <c r="B308" s="370"/>
      <c r="C308" s="329">
        <v>0</v>
      </c>
      <c r="D308" s="329">
        <v>0</v>
      </c>
      <c r="E308" s="330">
        <v>2</v>
      </c>
      <c r="F308" s="330">
        <v>0</v>
      </c>
      <c r="G308" s="326">
        <f t="shared" si="16"/>
        <v>2</v>
      </c>
    </row>
    <row r="309" spans="1:7" ht="20.100000000000001" customHeight="1" thickBot="1" x14ac:dyDescent="0.4">
      <c r="A309" s="323" t="s">
        <v>12</v>
      </c>
      <c r="B309" s="370"/>
      <c r="C309" s="329">
        <v>0</v>
      </c>
      <c r="D309" s="329">
        <v>0</v>
      </c>
      <c r="E309" s="330">
        <v>2</v>
      </c>
      <c r="F309" s="330">
        <v>0</v>
      </c>
      <c r="G309" s="326">
        <f t="shared" si="16"/>
        <v>2</v>
      </c>
    </row>
    <row r="310" spans="1:7" ht="20.100000000000001" customHeight="1" thickBot="1" x14ac:dyDescent="0.4">
      <c r="A310" s="323" t="s">
        <v>13</v>
      </c>
      <c r="B310" s="370"/>
      <c r="C310" s="329">
        <v>0</v>
      </c>
      <c r="D310" s="329">
        <v>0</v>
      </c>
      <c r="E310" s="330">
        <v>1</v>
      </c>
      <c r="F310" s="330">
        <v>1</v>
      </c>
      <c r="G310" s="326">
        <f t="shared" si="16"/>
        <v>2</v>
      </c>
    </row>
    <row r="311" spans="1:7" ht="20.100000000000001" customHeight="1" thickBot="1" x14ac:dyDescent="0.4">
      <c r="A311" s="323" t="s">
        <v>14</v>
      </c>
      <c r="B311" s="370"/>
      <c r="C311" s="329">
        <v>0</v>
      </c>
      <c r="D311" s="329">
        <v>22</v>
      </c>
      <c r="E311" s="330">
        <v>4</v>
      </c>
      <c r="F311" s="330">
        <v>1</v>
      </c>
      <c r="G311" s="326">
        <f t="shared" si="16"/>
        <v>27</v>
      </c>
    </row>
    <row r="312" spans="1:7" ht="20.100000000000001" customHeight="1" thickBot="1" x14ac:dyDescent="0.4">
      <c r="A312" s="323" t="s">
        <v>15</v>
      </c>
      <c r="B312" s="370"/>
      <c r="C312" s="329">
        <v>0</v>
      </c>
      <c r="D312" s="329">
        <v>0</v>
      </c>
      <c r="E312" s="330">
        <v>2</v>
      </c>
      <c r="F312" s="330">
        <v>1</v>
      </c>
      <c r="G312" s="326">
        <f t="shared" si="16"/>
        <v>3</v>
      </c>
    </row>
    <row r="313" spans="1:7" ht="20.100000000000001" customHeight="1" thickBot="1" x14ac:dyDescent="0.4">
      <c r="A313" s="323" t="s">
        <v>16</v>
      </c>
      <c r="B313" s="370"/>
      <c r="C313" s="329">
        <v>0</v>
      </c>
      <c r="D313" s="329">
        <v>0</v>
      </c>
      <c r="E313" s="330">
        <v>2</v>
      </c>
      <c r="F313" s="330">
        <v>1</v>
      </c>
      <c r="G313" s="326">
        <f t="shared" si="16"/>
        <v>3</v>
      </c>
    </row>
    <row r="314" spans="1:7" ht="20.100000000000001" customHeight="1" thickBot="1" x14ac:dyDescent="0.4">
      <c r="A314" s="331" t="s">
        <v>17</v>
      </c>
      <c r="B314" s="370"/>
      <c r="C314" s="329">
        <v>0</v>
      </c>
      <c r="D314" s="329">
        <v>0</v>
      </c>
      <c r="E314" s="330">
        <v>0</v>
      </c>
      <c r="F314" s="330">
        <v>2</v>
      </c>
      <c r="G314" s="326">
        <f t="shared" si="16"/>
        <v>2</v>
      </c>
    </row>
    <row r="315" spans="1:7" ht="20.100000000000001" customHeight="1" thickBot="1" x14ac:dyDescent="0.4">
      <c r="A315" s="323" t="s">
        <v>18</v>
      </c>
      <c r="B315" s="370"/>
      <c r="C315" s="329">
        <v>0</v>
      </c>
      <c r="D315" s="329">
        <v>0</v>
      </c>
      <c r="E315" s="330">
        <v>2</v>
      </c>
      <c r="F315" s="330">
        <v>1</v>
      </c>
      <c r="G315" s="326">
        <f t="shared" si="16"/>
        <v>3</v>
      </c>
    </row>
    <row r="316" spans="1:7" ht="20.100000000000001" customHeight="1" thickBot="1" x14ac:dyDescent="0.4">
      <c r="A316" s="323" t="s">
        <v>19</v>
      </c>
      <c r="B316" s="370"/>
      <c r="C316" s="329">
        <v>0</v>
      </c>
      <c r="D316" s="329">
        <v>0</v>
      </c>
      <c r="E316" s="330">
        <v>2</v>
      </c>
      <c r="F316" s="330">
        <v>0</v>
      </c>
      <c r="G316" s="326">
        <f t="shared" si="16"/>
        <v>2</v>
      </c>
    </row>
    <row r="317" spans="1:7" ht="20.100000000000001" customHeight="1" thickBot="1" x14ac:dyDescent="0.4">
      <c r="A317" s="323" t="s">
        <v>20</v>
      </c>
      <c r="B317" s="370"/>
      <c r="C317" s="329">
        <v>0</v>
      </c>
      <c r="D317" s="329">
        <v>0</v>
      </c>
      <c r="E317" s="330">
        <v>0</v>
      </c>
      <c r="F317" s="330">
        <v>1</v>
      </c>
      <c r="G317" s="326">
        <f t="shared" si="16"/>
        <v>1</v>
      </c>
    </row>
    <row r="318" spans="1:7" ht="20.100000000000001" customHeight="1" thickBot="1" x14ac:dyDescent="0.4">
      <c r="A318" s="323" t="s">
        <v>21</v>
      </c>
      <c r="B318" s="370"/>
      <c r="C318" s="329">
        <v>0</v>
      </c>
      <c r="D318" s="329">
        <v>0</v>
      </c>
      <c r="E318" s="330">
        <v>1</v>
      </c>
      <c r="F318" s="330">
        <v>0</v>
      </c>
      <c r="G318" s="326">
        <f t="shared" si="16"/>
        <v>1</v>
      </c>
    </row>
    <row r="319" spans="1:7" ht="20.100000000000001" customHeight="1" thickBot="1" x14ac:dyDescent="0.4">
      <c r="A319" s="332">
        <f>A298+1</f>
        <v>15</v>
      </c>
      <c r="B319" s="332" t="s">
        <v>73</v>
      </c>
      <c r="C319" s="333">
        <f t="shared" ref="C319:F319" si="19">SUM(C299:C318)</f>
        <v>16</v>
      </c>
      <c r="D319" s="333">
        <f t="shared" si="19"/>
        <v>24</v>
      </c>
      <c r="E319" s="333">
        <f t="shared" si="19"/>
        <v>31</v>
      </c>
      <c r="F319" s="333">
        <f t="shared" si="19"/>
        <v>17</v>
      </c>
      <c r="G319" s="326">
        <f t="shared" si="16"/>
        <v>88</v>
      </c>
    </row>
    <row r="320" spans="1:7" ht="20.100000000000001" customHeight="1" thickBot="1" x14ac:dyDescent="0.4">
      <c r="A320" s="323" t="s">
        <v>2</v>
      </c>
      <c r="B320" s="370" t="s">
        <v>28</v>
      </c>
      <c r="C320" s="329"/>
      <c r="D320" s="329"/>
      <c r="E320" s="325"/>
      <c r="F320" s="325"/>
      <c r="G320" s="326">
        <f t="shared" si="16"/>
        <v>0</v>
      </c>
    </row>
    <row r="321" spans="1:7" ht="20.100000000000001" customHeight="1" thickBot="1" x14ac:dyDescent="0.4">
      <c r="A321" s="323" t="s">
        <v>3</v>
      </c>
      <c r="B321" s="370"/>
      <c r="C321" s="329"/>
      <c r="D321" s="329"/>
      <c r="E321" s="325"/>
      <c r="F321" s="325"/>
      <c r="G321" s="326">
        <f t="shared" si="16"/>
        <v>0</v>
      </c>
    </row>
    <row r="322" spans="1:7" ht="20.100000000000001" customHeight="1" thickBot="1" x14ac:dyDescent="0.4">
      <c r="A322" s="323" t="s">
        <v>4</v>
      </c>
      <c r="B322" s="370"/>
      <c r="C322" s="329"/>
      <c r="D322" s="329"/>
      <c r="E322" s="325"/>
      <c r="F322" s="325"/>
      <c r="G322" s="326">
        <f t="shared" si="16"/>
        <v>0</v>
      </c>
    </row>
    <row r="323" spans="1:7" ht="20.100000000000001" customHeight="1" thickBot="1" x14ac:dyDescent="0.4">
      <c r="A323" s="323" t="s">
        <v>5</v>
      </c>
      <c r="B323" s="370"/>
      <c r="C323" s="329"/>
      <c r="D323" s="329"/>
      <c r="E323" s="325"/>
      <c r="F323" s="325"/>
      <c r="G323" s="326">
        <f t="shared" si="16"/>
        <v>0</v>
      </c>
    </row>
    <row r="324" spans="1:7" ht="20.100000000000001" customHeight="1" thickBot="1" x14ac:dyDescent="0.4">
      <c r="A324" s="323" t="s">
        <v>6</v>
      </c>
      <c r="B324" s="370"/>
      <c r="C324" s="329"/>
      <c r="D324" s="329"/>
      <c r="E324" s="325"/>
      <c r="F324" s="325"/>
      <c r="G324" s="326">
        <f t="shared" si="16"/>
        <v>0</v>
      </c>
    </row>
    <row r="325" spans="1:7" ht="20.100000000000001" customHeight="1" thickBot="1" x14ac:dyDescent="0.4">
      <c r="A325" s="323" t="s">
        <v>7</v>
      </c>
      <c r="B325" s="370"/>
      <c r="C325" s="329"/>
      <c r="D325" s="329"/>
      <c r="E325" s="325"/>
      <c r="F325" s="325"/>
      <c r="G325" s="326">
        <f t="shared" ref="G325:G388" si="20">F325+E325+D325+C325</f>
        <v>0</v>
      </c>
    </row>
    <row r="326" spans="1:7" ht="20.100000000000001" customHeight="1" thickBot="1" x14ac:dyDescent="0.4">
      <c r="A326" s="323" t="s">
        <v>8</v>
      </c>
      <c r="B326" s="370"/>
      <c r="C326" s="329"/>
      <c r="D326" s="329"/>
      <c r="E326" s="325"/>
      <c r="F326" s="325"/>
      <c r="G326" s="326">
        <f t="shared" si="20"/>
        <v>0</v>
      </c>
    </row>
    <row r="327" spans="1:7" ht="20.100000000000001" customHeight="1" thickBot="1" x14ac:dyDescent="0.4">
      <c r="A327" s="323" t="s">
        <v>9</v>
      </c>
      <c r="B327" s="370"/>
      <c r="C327" s="329"/>
      <c r="D327" s="329"/>
      <c r="E327" s="325"/>
      <c r="F327" s="325"/>
      <c r="G327" s="326">
        <f t="shared" si="20"/>
        <v>0</v>
      </c>
    </row>
    <row r="328" spans="1:7" ht="20.100000000000001" customHeight="1" thickBot="1" x14ac:dyDescent="0.4">
      <c r="A328" s="323" t="s">
        <v>10</v>
      </c>
      <c r="B328" s="370"/>
      <c r="C328" s="329"/>
      <c r="D328" s="329"/>
      <c r="E328" s="330"/>
      <c r="F328" s="330"/>
      <c r="G328" s="326">
        <f t="shared" si="20"/>
        <v>0</v>
      </c>
    </row>
    <row r="329" spans="1:7" ht="20.100000000000001" customHeight="1" thickBot="1" x14ac:dyDescent="0.4">
      <c r="A329" s="323" t="s">
        <v>11</v>
      </c>
      <c r="B329" s="370"/>
      <c r="C329" s="329"/>
      <c r="D329" s="329"/>
      <c r="E329" s="325"/>
      <c r="F329" s="325"/>
      <c r="G329" s="326">
        <f t="shared" si="20"/>
        <v>0</v>
      </c>
    </row>
    <row r="330" spans="1:7" ht="20.100000000000001" customHeight="1" thickBot="1" x14ac:dyDescent="0.4">
      <c r="A330" s="323" t="s">
        <v>12</v>
      </c>
      <c r="B330" s="370"/>
      <c r="C330" s="329"/>
      <c r="D330" s="329"/>
      <c r="E330" s="325"/>
      <c r="F330" s="325"/>
      <c r="G330" s="326">
        <f t="shared" si="20"/>
        <v>0</v>
      </c>
    </row>
    <row r="331" spans="1:7" ht="20.100000000000001" customHeight="1" thickBot="1" x14ac:dyDescent="0.4">
      <c r="A331" s="323" t="s">
        <v>13</v>
      </c>
      <c r="B331" s="370"/>
      <c r="C331" s="329"/>
      <c r="D331" s="329"/>
      <c r="E331" s="325"/>
      <c r="F331" s="325"/>
      <c r="G331" s="326">
        <f t="shared" si="20"/>
        <v>0</v>
      </c>
    </row>
    <row r="332" spans="1:7" ht="20.100000000000001" customHeight="1" thickBot="1" x14ac:dyDescent="0.4">
      <c r="A332" s="323" t="s">
        <v>14</v>
      </c>
      <c r="B332" s="370"/>
      <c r="C332" s="329"/>
      <c r="D332" s="329">
        <v>1</v>
      </c>
      <c r="E332" s="325">
        <v>0</v>
      </c>
      <c r="F332" s="325">
        <v>0</v>
      </c>
      <c r="G332" s="326">
        <f t="shared" si="20"/>
        <v>1</v>
      </c>
    </row>
    <row r="333" spans="1:7" ht="20.100000000000001" customHeight="1" thickBot="1" x14ac:dyDescent="0.4">
      <c r="A333" s="323" t="s">
        <v>15</v>
      </c>
      <c r="B333" s="370"/>
      <c r="C333" s="329"/>
      <c r="D333" s="329"/>
      <c r="E333" s="325"/>
      <c r="F333" s="325"/>
      <c r="G333" s="326">
        <f t="shared" si="20"/>
        <v>0</v>
      </c>
    </row>
    <row r="334" spans="1:7" ht="20.100000000000001" customHeight="1" thickBot="1" x14ac:dyDescent="0.4">
      <c r="A334" s="323" t="s">
        <v>16</v>
      </c>
      <c r="B334" s="370"/>
      <c r="C334" s="329"/>
      <c r="D334" s="329"/>
      <c r="E334" s="325"/>
      <c r="F334" s="325"/>
      <c r="G334" s="326">
        <f t="shared" si="20"/>
        <v>0</v>
      </c>
    </row>
    <row r="335" spans="1:7" ht="20.100000000000001" customHeight="1" thickBot="1" x14ac:dyDescent="0.4">
      <c r="A335" s="331" t="s">
        <v>17</v>
      </c>
      <c r="B335" s="370"/>
      <c r="C335" s="329"/>
      <c r="D335" s="329"/>
      <c r="E335" s="330"/>
      <c r="F335" s="330"/>
      <c r="G335" s="326">
        <f t="shared" si="20"/>
        <v>0</v>
      </c>
    </row>
    <row r="336" spans="1:7" ht="20.100000000000001" customHeight="1" thickBot="1" x14ac:dyDescent="0.4">
      <c r="A336" s="323" t="s">
        <v>18</v>
      </c>
      <c r="B336" s="370"/>
      <c r="C336" s="329"/>
      <c r="D336" s="329"/>
      <c r="E336" s="325"/>
      <c r="F336" s="325"/>
      <c r="G336" s="326">
        <f t="shared" si="20"/>
        <v>0</v>
      </c>
    </row>
    <row r="337" spans="1:7" ht="20.100000000000001" customHeight="1" thickBot="1" x14ac:dyDescent="0.4">
      <c r="A337" s="323" t="s">
        <v>19</v>
      </c>
      <c r="B337" s="370"/>
      <c r="C337" s="329"/>
      <c r="D337" s="329"/>
      <c r="E337" s="325"/>
      <c r="F337" s="325"/>
      <c r="G337" s="326">
        <f t="shared" si="20"/>
        <v>0</v>
      </c>
    </row>
    <row r="338" spans="1:7" ht="20.100000000000001" customHeight="1" thickBot="1" x14ac:dyDescent="0.4">
      <c r="A338" s="323" t="s">
        <v>20</v>
      </c>
      <c r="B338" s="370"/>
      <c r="C338" s="329"/>
      <c r="D338" s="329"/>
      <c r="E338" s="325"/>
      <c r="F338" s="325"/>
      <c r="G338" s="326">
        <f t="shared" si="20"/>
        <v>0</v>
      </c>
    </row>
    <row r="339" spans="1:7" ht="20.100000000000001" customHeight="1" thickBot="1" x14ac:dyDescent="0.4">
      <c r="A339" s="323" t="s">
        <v>21</v>
      </c>
      <c r="B339" s="370"/>
      <c r="C339" s="329"/>
      <c r="D339" s="329"/>
      <c r="E339" s="325"/>
      <c r="F339" s="325"/>
      <c r="G339" s="326">
        <f t="shared" si="20"/>
        <v>0</v>
      </c>
    </row>
    <row r="340" spans="1:7" ht="20.100000000000001" customHeight="1" thickBot="1" x14ac:dyDescent="0.4">
      <c r="A340" s="332">
        <f>A319+1</f>
        <v>16</v>
      </c>
      <c r="B340" s="332" t="s">
        <v>28</v>
      </c>
      <c r="C340" s="333">
        <f t="shared" ref="C340:F340" si="21">SUM(C320:C339)</f>
        <v>0</v>
      </c>
      <c r="D340" s="333">
        <f t="shared" si="21"/>
        <v>1</v>
      </c>
      <c r="E340" s="333">
        <f t="shared" si="21"/>
        <v>0</v>
      </c>
      <c r="F340" s="333">
        <f t="shared" si="21"/>
        <v>0</v>
      </c>
      <c r="G340" s="326">
        <f t="shared" si="20"/>
        <v>1</v>
      </c>
    </row>
    <row r="341" spans="1:7" ht="20.100000000000001" customHeight="1" thickBot="1" x14ac:dyDescent="0.4">
      <c r="A341" s="323" t="s">
        <v>2</v>
      </c>
      <c r="B341" s="370" t="s">
        <v>49</v>
      </c>
      <c r="C341" s="324">
        <v>3</v>
      </c>
      <c r="D341" s="324">
        <v>1</v>
      </c>
      <c r="E341" s="325">
        <v>0</v>
      </c>
      <c r="F341" s="325">
        <v>0</v>
      </c>
      <c r="G341" s="326">
        <f t="shared" si="20"/>
        <v>4</v>
      </c>
    </row>
    <row r="342" spans="1:7" ht="20.100000000000001" customHeight="1" thickBot="1" x14ac:dyDescent="0.4">
      <c r="A342" s="323" t="s">
        <v>3</v>
      </c>
      <c r="B342" s="370"/>
      <c r="C342" s="324">
        <v>0</v>
      </c>
      <c r="D342" s="324">
        <v>0</v>
      </c>
      <c r="E342" s="325">
        <v>0</v>
      </c>
      <c r="F342" s="325">
        <v>0</v>
      </c>
      <c r="G342" s="326">
        <f t="shared" si="20"/>
        <v>0</v>
      </c>
    </row>
    <row r="343" spans="1:7" ht="20.100000000000001" customHeight="1" thickBot="1" x14ac:dyDescent="0.4">
      <c r="A343" s="323" t="s">
        <v>4</v>
      </c>
      <c r="B343" s="370"/>
      <c r="C343" s="324">
        <v>0</v>
      </c>
      <c r="D343" s="324">
        <v>0</v>
      </c>
      <c r="E343" s="325">
        <v>2</v>
      </c>
      <c r="F343" s="325">
        <v>0</v>
      </c>
      <c r="G343" s="326">
        <f t="shared" si="20"/>
        <v>2</v>
      </c>
    </row>
    <row r="344" spans="1:7" ht="20.100000000000001" customHeight="1" thickBot="1" x14ac:dyDescent="0.4">
      <c r="A344" s="323" t="s">
        <v>5</v>
      </c>
      <c r="B344" s="370"/>
      <c r="C344" s="324">
        <v>0</v>
      </c>
      <c r="D344" s="324">
        <v>0</v>
      </c>
      <c r="E344" s="325">
        <v>0</v>
      </c>
      <c r="F344" s="325">
        <v>1</v>
      </c>
      <c r="G344" s="326">
        <f t="shared" si="20"/>
        <v>1</v>
      </c>
    </row>
    <row r="345" spans="1:7" ht="20.100000000000001" customHeight="1" thickBot="1" x14ac:dyDescent="0.4">
      <c r="A345" s="323" t="s">
        <v>6</v>
      </c>
      <c r="B345" s="370"/>
      <c r="C345" s="324">
        <v>0</v>
      </c>
      <c r="D345" s="324">
        <v>1</v>
      </c>
      <c r="E345" s="325">
        <v>0</v>
      </c>
      <c r="F345" s="325">
        <v>0</v>
      </c>
      <c r="G345" s="326">
        <f t="shared" si="20"/>
        <v>1</v>
      </c>
    </row>
    <row r="346" spans="1:7" ht="20.100000000000001" customHeight="1" thickBot="1" x14ac:dyDescent="0.4">
      <c r="A346" s="323" t="s">
        <v>7</v>
      </c>
      <c r="B346" s="370"/>
      <c r="C346" s="324">
        <v>0</v>
      </c>
      <c r="D346" s="324">
        <v>0</v>
      </c>
      <c r="E346" s="325">
        <v>0</v>
      </c>
      <c r="F346" s="325">
        <v>1</v>
      </c>
      <c r="G346" s="326">
        <f t="shared" si="20"/>
        <v>1</v>
      </c>
    </row>
    <row r="347" spans="1:7" ht="20.100000000000001" customHeight="1" thickBot="1" x14ac:dyDescent="0.4">
      <c r="A347" s="323" t="s">
        <v>8</v>
      </c>
      <c r="B347" s="370"/>
      <c r="C347" s="324">
        <v>0</v>
      </c>
      <c r="D347" s="324">
        <v>0</v>
      </c>
      <c r="E347" s="325">
        <v>0</v>
      </c>
      <c r="F347" s="325">
        <v>1</v>
      </c>
      <c r="G347" s="326">
        <f t="shared" si="20"/>
        <v>1</v>
      </c>
    </row>
    <row r="348" spans="1:7" ht="20.100000000000001" customHeight="1" thickBot="1" x14ac:dyDescent="0.4">
      <c r="A348" s="323" t="s">
        <v>9</v>
      </c>
      <c r="B348" s="370"/>
      <c r="C348" s="324">
        <v>0</v>
      </c>
      <c r="D348" s="324">
        <v>0</v>
      </c>
      <c r="E348" s="325">
        <v>0</v>
      </c>
      <c r="F348" s="325">
        <v>1</v>
      </c>
      <c r="G348" s="326">
        <f t="shared" si="20"/>
        <v>1</v>
      </c>
    </row>
    <row r="349" spans="1:7" ht="20.100000000000001" customHeight="1" thickBot="1" x14ac:dyDescent="0.4">
      <c r="A349" s="323" t="s">
        <v>10</v>
      </c>
      <c r="B349" s="370"/>
      <c r="C349" s="329">
        <v>0</v>
      </c>
      <c r="D349" s="329">
        <v>0</v>
      </c>
      <c r="E349" s="330">
        <v>0</v>
      </c>
      <c r="F349" s="330">
        <v>0</v>
      </c>
      <c r="G349" s="326">
        <f t="shared" si="20"/>
        <v>0</v>
      </c>
    </row>
    <row r="350" spans="1:7" ht="20.100000000000001" customHeight="1" thickBot="1" x14ac:dyDescent="0.4">
      <c r="A350" s="323" t="s">
        <v>11</v>
      </c>
      <c r="B350" s="370"/>
      <c r="C350" s="324">
        <v>0</v>
      </c>
      <c r="D350" s="324">
        <v>0</v>
      </c>
      <c r="E350" s="325">
        <v>1</v>
      </c>
      <c r="F350" s="325">
        <v>0</v>
      </c>
      <c r="G350" s="326">
        <f t="shared" si="20"/>
        <v>1</v>
      </c>
    </row>
    <row r="351" spans="1:7" ht="20.100000000000001" customHeight="1" thickBot="1" x14ac:dyDescent="0.4">
      <c r="A351" s="323" t="s">
        <v>12</v>
      </c>
      <c r="B351" s="370"/>
      <c r="C351" s="324">
        <v>0</v>
      </c>
      <c r="D351" s="324">
        <v>0</v>
      </c>
      <c r="E351" s="325">
        <v>0</v>
      </c>
      <c r="F351" s="325">
        <v>0</v>
      </c>
      <c r="G351" s="326">
        <f t="shared" si="20"/>
        <v>0</v>
      </c>
    </row>
    <row r="352" spans="1:7" ht="20.100000000000001" customHeight="1" thickBot="1" x14ac:dyDescent="0.4">
      <c r="A352" s="323" t="s">
        <v>13</v>
      </c>
      <c r="B352" s="370"/>
      <c r="C352" s="324">
        <v>0</v>
      </c>
      <c r="D352" s="324">
        <v>0</v>
      </c>
      <c r="E352" s="325">
        <v>1</v>
      </c>
      <c r="F352" s="325">
        <v>0</v>
      </c>
      <c r="G352" s="326">
        <f t="shared" si="20"/>
        <v>1</v>
      </c>
    </row>
    <row r="353" spans="1:7" ht="20.100000000000001" customHeight="1" thickBot="1" x14ac:dyDescent="0.4">
      <c r="A353" s="323" t="s">
        <v>14</v>
      </c>
      <c r="B353" s="370"/>
      <c r="C353" s="324">
        <v>0</v>
      </c>
      <c r="D353" s="324">
        <v>4</v>
      </c>
      <c r="E353" s="325">
        <v>0</v>
      </c>
      <c r="F353" s="325">
        <v>3</v>
      </c>
      <c r="G353" s="326">
        <f t="shared" si="20"/>
        <v>7</v>
      </c>
    </row>
    <row r="354" spans="1:7" ht="20.100000000000001" customHeight="1" thickBot="1" x14ac:dyDescent="0.4">
      <c r="A354" s="323" t="s">
        <v>15</v>
      </c>
      <c r="B354" s="370"/>
      <c r="C354" s="324">
        <v>0</v>
      </c>
      <c r="D354" s="324">
        <v>0</v>
      </c>
      <c r="E354" s="325">
        <v>1</v>
      </c>
      <c r="F354" s="325">
        <v>3</v>
      </c>
      <c r="G354" s="326">
        <f t="shared" si="20"/>
        <v>4</v>
      </c>
    </row>
    <row r="355" spans="1:7" ht="20.100000000000001" customHeight="1" thickBot="1" x14ac:dyDescent="0.4">
      <c r="A355" s="323" t="s">
        <v>16</v>
      </c>
      <c r="B355" s="370"/>
      <c r="C355" s="324">
        <v>0</v>
      </c>
      <c r="D355" s="324">
        <v>0</v>
      </c>
      <c r="E355" s="325">
        <v>1</v>
      </c>
      <c r="F355" s="325">
        <v>0</v>
      </c>
      <c r="G355" s="326">
        <f t="shared" si="20"/>
        <v>1</v>
      </c>
    </row>
    <row r="356" spans="1:7" ht="20.100000000000001" customHeight="1" thickBot="1" x14ac:dyDescent="0.4">
      <c r="A356" s="331" t="s">
        <v>17</v>
      </c>
      <c r="B356" s="370"/>
      <c r="C356" s="329">
        <v>0</v>
      </c>
      <c r="D356" s="329">
        <v>0</v>
      </c>
      <c r="E356" s="330">
        <v>0</v>
      </c>
      <c r="F356" s="330">
        <v>0</v>
      </c>
      <c r="G356" s="326">
        <f t="shared" si="20"/>
        <v>0</v>
      </c>
    </row>
    <row r="357" spans="1:7" ht="20.100000000000001" customHeight="1" thickBot="1" x14ac:dyDescent="0.4">
      <c r="A357" s="323" t="s">
        <v>18</v>
      </c>
      <c r="B357" s="370"/>
      <c r="C357" s="324">
        <v>0</v>
      </c>
      <c r="D357" s="324">
        <v>0</v>
      </c>
      <c r="E357" s="325">
        <v>1</v>
      </c>
      <c r="F357" s="325">
        <v>0</v>
      </c>
      <c r="G357" s="326">
        <f t="shared" si="20"/>
        <v>1</v>
      </c>
    </row>
    <row r="358" spans="1:7" ht="20.100000000000001" customHeight="1" thickBot="1" x14ac:dyDescent="0.4">
      <c r="A358" s="323" t="s">
        <v>19</v>
      </c>
      <c r="B358" s="370"/>
      <c r="C358" s="324">
        <v>0</v>
      </c>
      <c r="D358" s="324">
        <v>0</v>
      </c>
      <c r="E358" s="325">
        <v>0</v>
      </c>
      <c r="F358" s="325">
        <v>0</v>
      </c>
      <c r="G358" s="326">
        <f t="shared" si="20"/>
        <v>0</v>
      </c>
    </row>
    <row r="359" spans="1:7" ht="20.100000000000001" customHeight="1" thickBot="1" x14ac:dyDescent="0.4">
      <c r="A359" s="323" t="s">
        <v>20</v>
      </c>
      <c r="B359" s="370"/>
      <c r="C359" s="324">
        <v>0</v>
      </c>
      <c r="D359" s="324">
        <v>0</v>
      </c>
      <c r="E359" s="325">
        <v>0</v>
      </c>
      <c r="F359" s="325">
        <v>0</v>
      </c>
      <c r="G359" s="326">
        <f t="shared" si="20"/>
        <v>0</v>
      </c>
    </row>
    <row r="360" spans="1:7" ht="20.100000000000001" customHeight="1" thickBot="1" x14ac:dyDescent="0.4">
      <c r="A360" s="323" t="s">
        <v>21</v>
      </c>
      <c r="B360" s="370"/>
      <c r="C360" s="324">
        <v>0</v>
      </c>
      <c r="D360" s="324">
        <v>0</v>
      </c>
      <c r="E360" s="325">
        <v>0</v>
      </c>
      <c r="F360" s="325">
        <v>0</v>
      </c>
      <c r="G360" s="326">
        <f t="shared" si="20"/>
        <v>0</v>
      </c>
    </row>
    <row r="361" spans="1:7" ht="20.100000000000001" customHeight="1" thickBot="1" x14ac:dyDescent="0.4">
      <c r="A361" s="332">
        <f>A340+1</f>
        <v>17</v>
      </c>
      <c r="B361" s="332" t="s">
        <v>49</v>
      </c>
      <c r="C361" s="333">
        <f t="shared" ref="C361:F361" si="22">SUM(C341:C360)</f>
        <v>3</v>
      </c>
      <c r="D361" s="333">
        <f t="shared" si="22"/>
        <v>6</v>
      </c>
      <c r="E361" s="333">
        <f t="shared" si="22"/>
        <v>7</v>
      </c>
      <c r="F361" s="333">
        <f t="shared" si="22"/>
        <v>10</v>
      </c>
      <c r="G361" s="326">
        <f t="shared" si="20"/>
        <v>26</v>
      </c>
    </row>
    <row r="362" spans="1:7" ht="20.100000000000001" customHeight="1" thickBot="1" x14ac:dyDescent="0.4">
      <c r="A362" s="323" t="s">
        <v>2</v>
      </c>
      <c r="B362" s="370" t="s">
        <v>48</v>
      </c>
      <c r="C362" s="329">
        <v>2</v>
      </c>
      <c r="D362" s="329">
        <v>0</v>
      </c>
      <c r="E362" s="325"/>
      <c r="F362" s="325"/>
      <c r="G362" s="326">
        <f t="shared" si="20"/>
        <v>2</v>
      </c>
    </row>
    <row r="363" spans="1:7" ht="20.100000000000001" customHeight="1" thickBot="1" x14ac:dyDescent="0.4">
      <c r="A363" s="323" t="s">
        <v>3</v>
      </c>
      <c r="B363" s="370"/>
      <c r="C363" s="324"/>
      <c r="D363" s="324"/>
      <c r="E363" s="325"/>
      <c r="F363" s="325"/>
      <c r="G363" s="326">
        <f t="shared" si="20"/>
        <v>0</v>
      </c>
    </row>
    <row r="364" spans="1:7" ht="20.100000000000001" customHeight="1" thickBot="1" x14ac:dyDescent="0.4">
      <c r="A364" s="323" t="s">
        <v>4</v>
      </c>
      <c r="B364" s="370"/>
      <c r="C364" s="324"/>
      <c r="D364" s="324"/>
      <c r="E364" s="325"/>
      <c r="F364" s="325"/>
      <c r="G364" s="326">
        <f t="shared" si="20"/>
        <v>0</v>
      </c>
    </row>
    <row r="365" spans="1:7" ht="20.100000000000001" customHeight="1" thickBot="1" x14ac:dyDescent="0.4">
      <c r="A365" s="323" t="s">
        <v>5</v>
      </c>
      <c r="B365" s="370"/>
      <c r="C365" s="324"/>
      <c r="D365" s="324"/>
      <c r="E365" s="325"/>
      <c r="F365" s="325"/>
      <c r="G365" s="326">
        <f t="shared" si="20"/>
        <v>0</v>
      </c>
    </row>
    <row r="366" spans="1:7" ht="20.100000000000001" customHeight="1" thickBot="1" x14ac:dyDescent="0.4">
      <c r="A366" s="323" t="s">
        <v>6</v>
      </c>
      <c r="B366" s="370"/>
      <c r="C366" s="329"/>
      <c r="D366" s="329">
        <v>0</v>
      </c>
      <c r="E366" s="325">
        <v>0</v>
      </c>
      <c r="F366" s="325"/>
      <c r="G366" s="326">
        <f t="shared" si="20"/>
        <v>0</v>
      </c>
    </row>
    <row r="367" spans="1:7" ht="20.100000000000001" customHeight="1" thickBot="1" x14ac:dyDescent="0.4">
      <c r="A367" s="323" t="s">
        <v>7</v>
      </c>
      <c r="B367" s="370"/>
      <c r="C367" s="324"/>
      <c r="D367" s="324"/>
      <c r="E367" s="325"/>
      <c r="F367" s="325"/>
      <c r="G367" s="326">
        <f t="shared" si="20"/>
        <v>0</v>
      </c>
    </row>
    <row r="368" spans="1:7" ht="20.100000000000001" customHeight="1" thickBot="1" x14ac:dyDescent="0.4">
      <c r="A368" s="323" t="s">
        <v>8</v>
      </c>
      <c r="B368" s="370"/>
      <c r="C368" s="324"/>
      <c r="D368" s="324"/>
      <c r="E368" s="325"/>
      <c r="F368" s="325"/>
      <c r="G368" s="326">
        <f t="shared" si="20"/>
        <v>0</v>
      </c>
    </row>
    <row r="369" spans="1:7" ht="20.100000000000001" customHeight="1" thickBot="1" x14ac:dyDescent="0.4">
      <c r="A369" s="323" t="s">
        <v>9</v>
      </c>
      <c r="B369" s="370"/>
      <c r="C369" s="324"/>
      <c r="D369" s="324"/>
      <c r="E369" s="325"/>
      <c r="F369" s="325"/>
      <c r="G369" s="326">
        <f t="shared" si="20"/>
        <v>0</v>
      </c>
    </row>
    <row r="370" spans="1:7" ht="20.100000000000001" customHeight="1" thickBot="1" x14ac:dyDescent="0.4">
      <c r="A370" s="323" t="s">
        <v>10</v>
      </c>
      <c r="B370" s="370"/>
      <c r="C370" s="329"/>
      <c r="D370" s="329"/>
      <c r="E370" s="330"/>
      <c r="F370" s="330"/>
      <c r="G370" s="326">
        <f t="shared" si="20"/>
        <v>0</v>
      </c>
    </row>
    <row r="371" spans="1:7" ht="20.100000000000001" customHeight="1" thickBot="1" x14ac:dyDescent="0.4">
      <c r="A371" s="323" t="s">
        <v>11</v>
      </c>
      <c r="B371" s="370"/>
      <c r="C371" s="324"/>
      <c r="D371" s="324"/>
      <c r="E371" s="325"/>
      <c r="F371" s="325"/>
      <c r="G371" s="326">
        <f t="shared" si="20"/>
        <v>0</v>
      </c>
    </row>
    <row r="372" spans="1:7" ht="20.100000000000001" customHeight="1" thickBot="1" x14ac:dyDescent="0.4">
      <c r="A372" s="323" t="s">
        <v>12</v>
      </c>
      <c r="B372" s="370"/>
      <c r="C372" s="324"/>
      <c r="D372" s="324"/>
      <c r="E372" s="325"/>
      <c r="F372" s="325"/>
      <c r="G372" s="326">
        <f t="shared" si="20"/>
        <v>0</v>
      </c>
    </row>
    <row r="373" spans="1:7" ht="20.100000000000001" customHeight="1" thickBot="1" x14ac:dyDescent="0.4">
      <c r="A373" s="323" t="s">
        <v>13</v>
      </c>
      <c r="B373" s="370"/>
      <c r="C373" s="324"/>
      <c r="D373" s="324"/>
      <c r="E373" s="325"/>
      <c r="F373" s="325"/>
      <c r="G373" s="326">
        <f t="shared" si="20"/>
        <v>0</v>
      </c>
    </row>
    <row r="374" spans="1:7" ht="20.100000000000001" customHeight="1" thickBot="1" x14ac:dyDescent="0.4">
      <c r="A374" s="323" t="s">
        <v>14</v>
      </c>
      <c r="B374" s="370"/>
      <c r="C374" s="324"/>
      <c r="D374" s="324">
        <v>2</v>
      </c>
      <c r="E374" s="325"/>
      <c r="F374" s="325"/>
      <c r="G374" s="326">
        <f t="shared" si="20"/>
        <v>2</v>
      </c>
    </row>
    <row r="375" spans="1:7" ht="20.100000000000001" customHeight="1" thickBot="1" x14ac:dyDescent="0.4">
      <c r="A375" s="323" t="s">
        <v>15</v>
      </c>
      <c r="B375" s="370"/>
      <c r="C375" s="324"/>
      <c r="D375" s="324"/>
      <c r="E375" s="325"/>
      <c r="F375" s="325"/>
      <c r="G375" s="326">
        <f t="shared" si="20"/>
        <v>0</v>
      </c>
    </row>
    <row r="376" spans="1:7" ht="20.100000000000001" customHeight="1" thickBot="1" x14ac:dyDescent="0.4">
      <c r="A376" s="323" t="s">
        <v>16</v>
      </c>
      <c r="B376" s="370"/>
      <c r="C376" s="324"/>
      <c r="D376" s="324"/>
      <c r="E376" s="325">
        <v>1</v>
      </c>
      <c r="F376" s="325"/>
      <c r="G376" s="326">
        <f t="shared" si="20"/>
        <v>1</v>
      </c>
    </row>
    <row r="377" spans="1:7" ht="20.100000000000001" customHeight="1" thickBot="1" x14ac:dyDescent="0.4">
      <c r="A377" s="331" t="s">
        <v>17</v>
      </c>
      <c r="B377" s="370"/>
      <c r="C377" s="329"/>
      <c r="D377" s="329"/>
      <c r="E377" s="330">
        <v>0</v>
      </c>
      <c r="F377" s="330">
        <v>1</v>
      </c>
      <c r="G377" s="326">
        <f t="shared" si="20"/>
        <v>1</v>
      </c>
    </row>
    <row r="378" spans="1:7" ht="20.100000000000001" customHeight="1" thickBot="1" x14ac:dyDescent="0.4">
      <c r="A378" s="323" t="s">
        <v>18</v>
      </c>
      <c r="B378" s="370"/>
      <c r="C378" s="324"/>
      <c r="D378" s="324"/>
      <c r="E378" s="325"/>
      <c r="F378" s="325"/>
      <c r="G378" s="326">
        <f t="shared" si="20"/>
        <v>0</v>
      </c>
    </row>
    <row r="379" spans="1:7" ht="20.100000000000001" customHeight="1" thickBot="1" x14ac:dyDescent="0.4">
      <c r="A379" s="323" t="s">
        <v>19</v>
      </c>
      <c r="B379" s="370"/>
      <c r="C379" s="324"/>
      <c r="D379" s="324"/>
      <c r="E379" s="325"/>
      <c r="F379" s="325"/>
      <c r="G379" s="326">
        <f t="shared" si="20"/>
        <v>0</v>
      </c>
    </row>
    <row r="380" spans="1:7" ht="20.100000000000001" customHeight="1" thickBot="1" x14ac:dyDescent="0.4">
      <c r="A380" s="323" t="s">
        <v>20</v>
      </c>
      <c r="B380" s="370"/>
      <c r="C380" s="324"/>
      <c r="D380" s="324"/>
      <c r="E380" s="325"/>
      <c r="F380" s="325"/>
      <c r="G380" s="326">
        <f t="shared" si="20"/>
        <v>0</v>
      </c>
    </row>
    <row r="381" spans="1:7" ht="20.100000000000001" customHeight="1" thickBot="1" x14ac:dyDescent="0.4">
      <c r="A381" s="323" t="s">
        <v>21</v>
      </c>
      <c r="B381" s="370"/>
      <c r="C381" s="324"/>
      <c r="D381" s="324"/>
      <c r="E381" s="325"/>
      <c r="F381" s="325"/>
      <c r="G381" s="326">
        <f t="shared" si="20"/>
        <v>0</v>
      </c>
    </row>
    <row r="382" spans="1:7" ht="20.100000000000001" customHeight="1" thickBot="1" x14ac:dyDescent="0.4">
      <c r="A382" s="332">
        <f>A361+1</f>
        <v>18</v>
      </c>
      <c r="B382" s="332" t="s">
        <v>48</v>
      </c>
      <c r="C382" s="333">
        <f t="shared" ref="C382:F382" si="23">SUM(C362:C381)</f>
        <v>2</v>
      </c>
      <c r="D382" s="333">
        <f t="shared" si="23"/>
        <v>2</v>
      </c>
      <c r="E382" s="333">
        <f t="shared" si="23"/>
        <v>1</v>
      </c>
      <c r="F382" s="333">
        <f t="shared" si="23"/>
        <v>1</v>
      </c>
      <c r="G382" s="326">
        <f t="shared" si="20"/>
        <v>6</v>
      </c>
    </row>
    <row r="383" spans="1:7" ht="20.100000000000001" customHeight="1" thickBot="1" x14ac:dyDescent="0.4">
      <c r="A383" s="323" t="s">
        <v>2</v>
      </c>
      <c r="B383" s="370" t="s">
        <v>70</v>
      </c>
      <c r="C383" s="324">
        <v>1</v>
      </c>
      <c r="D383" s="324">
        <v>0</v>
      </c>
      <c r="E383" s="325">
        <v>0</v>
      </c>
      <c r="F383" s="325">
        <v>0</v>
      </c>
      <c r="G383" s="326">
        <f t="shared" si="20"/>
        <v>1</v>
      </c>
    </row>
    <row r="384" spans="1:7" ht="20.100000000000001" customHeight="1" thickBot="1" x14ac:dyDescent="0.4">
      <c r="A384" s="323" t="s">
        <v>3</v>
      </c>
      <c r="B384" s="370"/>
      <c r="C384" s="324"/>
      <c r="D384" s="324"/>
      <c r="E384" s="325"/>
      <c r="F384" s="325"/>
      <c r="G384" s="326">
        <f t="shared" si="20"/>
        <v>0</v>
      </c>
    </row>
    <row r="385" spans="1:7" ht="20.100000000000001" customHeight="1" thickBot="1" x14ac:dyDescent="0.4">
      <c r="A385" s="323" t="s">
        <v>4</v>
      </c>
      <c r="B385" s="370"/>
      <c r="C385" s="324"/>
      <c r="D385" s="324"/>
      <c r="E385" s="325"/>
      <c r="F385" s="325"/>
      <c r="G385" s="326">
        <f t="shared" si="20"/>
        <v>0</v>
      </c>
    </row>
    <row r="386" spans="1:7" ht="20.100000000000001" customHeight="1" thickBot="1" x14ac:dyDescent="0.4">
      <c r="A386" s="323" t="s">
        <v>5</v>
      </c>
      <c r="B386" s="370"/>
      <c r="C386" s="324"/>
      <c r="D386" s="324"/>
      <c r="E386" s="325"/>
      <c r="F386" s="325"/>
      <c r="G386" s="326">
        <f t="shared" si="20"/>
        <v>0</v>
      </c>
    </row>
    <row r="387" spans="1:7" ht="20.100000000000001" customHeight="1" thickBot="1" x14ac:dyDescent="0.4">
      <c r="A387" s="323" t="s">
        <v>6</v>
      </c>
      <c r="B387" s="370"/>
      <c r="C387" s="324"/>
      <c r="D387" s="324"/>
      <c r="E387" s="325"/>
      <c r="F387" s="325"/>
      <c r="G387" s="326">
        <f t="shared" si="20"/>
        <v>0</v>
      </c>
    </row>
    <row r="388" spans="1:7" ht="20.100000000000001" customHeight="1" thickBot="1" x14ac:dyDescent="0.4">
      <c r="A388" s="323" t="s">
        <v>7</v>
      </c>
      <c r="B388" s="370"/>
      <c r="C388" s="324"/>
      <c r="D388" s="324"/>
      <c r="E388" s="325"/>
      <c r="F388" s="325"/>
      <c r="G388" s="326">
        <f t="shared" si="20"/>
        <v>0</v>
      </c>
    </row>
    <row r="389" spans="1:7" ht="20.100000000000001" customHeight="1" thickBot="1" x14ac:dyDescent="0.4">
      <c r="A389" s="323" t="s">
        <v>8</v>
      </c>
      <c r="B389" s="370"/>
      <c r="C389" s="324"/>
      <c r="D389" s="324"/>
      <c r="E389" s="325"/>
      <c r="F389" s="325"/>
      <c r="G389" s="326">
        <f t="shared" ref="G389:G452" si="24">F389+E389+D389+C389</f>
        <v>0</v>
      </c>
    </row>
    <row r="390" spans="1:7" ht="20.100000000000001" customHeight="1" thickBot="1" x14ac:dyDescent="0.4">
      <c r="A390" s="323" t="s">
        <v>9</v>
      </c>
      <c r="B390" s="370"/>
      <c r="C390" s="324"/>
      <c r="D390" s="324"/>
      <c r="E390" s="325"/>
      <c r="F390" s="325"/>
      <c r="G390" s="326">
        <f t="shared" si="24"/>
        <v>0</v>
      </c>
    </row>
    <row r="391" spans="1:7" ht="20.100000000000001" customHeight="1" thickBot="1" x14ac:dyDescent="0.4">
      <c r="A391" s="323" t="s">
        <v>10</v>
      </c>
      <c r="B391" s="370"/>
      <c r="C391" s="329"/>
      <c r="D391" s="329"/>
      <c r="E391" s="330"/>
      <c r="F391" s="330"/>
      <c r="G391" s="326">
        <f t="shared" si="24"/>
        <v>0</v>
      </c>
    </row>
    <row r="392" spans="1:7" ht="20.100000000000001" customHeight="1" thickBot="1" x14ac:dyDescent="0.4">
      <c r="A392" s="323" t="s">
        <v>11</v>
      </c>
      <c r="B392" s="370"/>
      <c r="C392" s="324"/>
      <c r="D392" s="324"/>
      <c r="E392" s="325"/>
      <c r="F392" s="325"/>
      <c r="G392" s="326">
        <f t="shared" si="24"/>
        <v>0</v>
      </c>
    </row>
    <row r="393" spans="1:7" ht="20.100000000000001" customHeight="1" thickBot="1" x14ac:dyDescent="0.4">
      <c r="A393" s="323" t="s">
        <v>12</v>
      </c>
      <c r="B393" s="370"/>
      <c r="C393" s="324"/>
      <c r="D393" s="324"/>
      <c r="E393" s="325"/>
      <c r="F393" s="325"/>
      <c r="G393" s="326">
        <f t="shared" si="24"/>
        <v>0</v>
      </c>
    </row>
    <row r="394" spans="1:7" ht="20.100000000000001" customHeight="1" thickBot="1" x14ac:dyDescent="0.4">
      <c r="A394" s="323" t="s">
        <v>13</v>
      </c>
      <c r="B394" s="370"/>
      <c r="C394" s="324"/>
      <c r="D394" s="324"/>
      <c r="E394" s="325"/>
      <c r="F394" s="325"/>
      <c r="G394" s="326">
        <f t="shared" si="24"/>
        <v>0</v>
      </c>
    </row>
    <row r="395" spans="1:7" ht="20.100000000000001" customHeight="1" thickBot="1" x14ac:dyDescent="0.4">
      <c r="A395" s="323" t="s">
        <v>14</v>
      </c>
      <c r="B395" s="370"/>
      <c r="C395" s="324"/>
      <c r="D395" s="324">
        <v>2</v>
      </c>
      <c r="E395" s="325">
        <v>0</v>
      </c>
      <c r="F395" s="325"/>
      <c r="G395" s="326">
        <f t="shared" si="24"/>
        <v>2</v>
      </c>
    </row>
    <row r="396" spans="1:7" ht="20.100000000000001" customHeight="1" thickBot="1" x14ac:dyDescent="0.4">
      <c r="A396" s="323" t="s">
        <v>15</v>
      </c>
      <c r="B396" s="370"/>
      <c r="C396" s="324"/>
      <c r="D396" s="324"/>
      <c r="E396" s="325">
        <v>1</v>
      </c>
      <c r="F396" s="325"/>
      <c r="G396" s="326">
        <f t="shared" si="24"/>
        <v>1</v>
      </c>
    </row>
    <row r="397" spans="1:7" ht="20.100000000000001" customHeight="1" thickBot="1" x14ac:dyDescent="0.4">
      <c r="A397" s="323" t="s">
        <v>16</v>
      </c>
      <c r="B397" s="370"/>
      <c r="C397" s="324"/>
      <c r="D397" s="324"/>
      <c r="E397" s="325">
        <v>1</v>
      </c>
      <c r="F397" s="325"/>
      <c r="G397" s="326">
        <f t="shared" si="24"/>
        <v>1</v>
      </c>
    </row>
    <row r="398" spans="1:7" ht="20.100000000000001" customHeight="1" thickBot="1" x14ac:dyDescent="0.4">
      <c r="A398" s="331" t="s">
        <v>17</v>
      </c>
      <c r="B398" s="370"/>
      <c r="C398" s="329"/>
      <c r="D398" s="329"/>
      <c r="E398" s="330"/>
      <c r="F398" s="330"/>
      <c r="G398" s="326">
        <f t="shared" si="24"/>
        <v>0</v>
      </c>
    </row>
    <row r="399" spans="1:7" ht="20.100000000000001" customHeight="1" thickBot="1" x14ac:dyDescent="0.4">
      <c r="A399" s="323" t="s">
        <v>18</v>
      </c>
      <c r="B399" s="370"/>
      <c r="C399" s="324"/>
      <c r="D399" s="324"/>
      <c r="E399" s="325"/>
      <c r="F399" s="325"/>
      <c r="G399" s="326">
        <f t="shared" si="24"/>
        <v>0</v>
      </c>
    </row>
    <row r="400" spans="1:7" ht="20.100000000000001" customHeight="1" thickBot="1" x14ac:dyDescent="0.4">
      <c r="A400" s="323" t="s">
        <v>19</v>
      </c>
      <c r="B400" s="370"/>
      <c r="C400" s="324"/>
      <c r="D400" s="324"/>
      <c r="E400" s="325"/>
      <c r="F400" s="325"/>
      <c r="G400" s="326">
        <f t="shared" si="24"/>
        <v>0</v>
      </c>
    </row>
    <row r="401" spans="1:7" ht="20.100000000000001" customHeight="1" thickBot="1" x14ac:dyDescent="0.4">
      <c r="A401" s="323" t="s">
        <v>20</v>
      </c>
      <c r="B401" s="370"/>
      <c r="C401" s="324"/>
      <c r="D401" s="324"/>
      <c r="E401" s="325"/>
      <c r="F401" s="325"/>
      <c r="G401" s="326">
        <f t="shared" si="24"/>
        <v>0</v>
      </c>
    </row>
    <row r="402" spans="1:7" ht="20.100000000000001" customHeight="1" thickBot="1" x14ac:dyDescent="0.4">
      <c r="A402" s="323" t="s">
        <v>21</v>
      </c>
      <c r="B402" s="370"/>
      <c r="C402" s="324"/>
      <c r="D402" s="324"/>
      <c r="E402" s="325"/>
      <c r="F402" s="325"/>
      <c r="G402" s="326">
        <f t="shared" si="24"/>
        <v>0</v>
      </c>
    </row>
    <row r="403" spans="1:7" ht="26.25" customHeight="1" thickBot="1" x14ac:dyDescent="0.4">
      <c r="A403" s="332">
        <f>A382+1</f>
        <v>19</v>
      </c>
      <c r="B403" s="332" t="s">
        <v>70</v>
      </c>
      <c r="C403" s="333">
        <f t="shared" ref="C403:F403" si="25">SUM(C383:C402)</f>
        <v>1</v>
      </c>
      <c r="D403" s="333">
        <f t="shared" si="25"/>
        <v>2</v>
      </c>
      <c r="E403" s="333">
        <f t="shared" si="25"/>
        <v>2</v>
      </c>
      <c r="F403" s="333">
        <f t="shared" si="25"/>
        <v>0</v>
      </c>
      <c r="G403" s="326">
        <f t="shared" si="24"/>
        <v>5</v>
      </c>
    </row>
    <row r="404" spans="1:7" ht="20.100000000000001" customHeight="1" thickBot="1" x14ac:dyDescent="0.4">
      <c r="A404" s="323" t="s">
        <v>2</v>
      </c>
      <c r="B404" s="370" t="s">
        <v>47</v>
      </c>
      <c r="C404" s="324"/>
      <c r="D404" s="324">
        <v>2</v>
      </c>
      <c r="E404" s="325"/>
      <c r="F404" s="325"/>
      <c r="G404" s="326">
        <f t="shared" si="24"/>
        <v>2</v>
      </c>
    </row>
    <row r="405" spans="1:7" ht="20.100000000000001" customHeight="1" thickBot="1" x14ac:dyDescent="0.4">
      <c r="A405" s="323" t="s">
        <v>3</v>
      </c>
      <c r="B405" s="370"/>
      <c r="C405" s="324"/>
      <c r="D405" s="324"/>
      <c r="E405" s="325"/>
      <c r="F405" s="325"/>
      <c r="G405" s="326">
        <f t="shared" si="24"/>
        <v>0</v>
      </c>
    </row>
    <row r="406" spans="1:7" ht="20.100000000000001" customHeight="1" thickBot="1" x14ac:dyDescent="0.4">
      <c r="A406" s="323" t="s">
        <v>4</v>
      </c>
      <c r="B406" s="370"/>
      <c r="C406" s="324"/>
      <c r="D406" s="324"/>
      <c r="E406" s="325"/>
      <c r="F406" s="325"/>
      <c r="G406" s="326">
        <f t="shared" si="24"/>
        <v>0</v>
      </c>
    </row>
    <row r="407" spans="1:7" ht="20.100000000000001" customHeight="1" thickBot="1" x14ac:dyDescent="0.4">
      <c r="A407" s="323" t="s">
        <v>5</v>
      </c>
      <c r="B407" s="370"/>
      <c r="C407" s="324"/>
      <c r="D407" s="324"/>
      <c r="E407" s="325"/>
      <c r="F407" s="325"/>
      <c r="G407" s="326">
        <f t="shared" si="24"/>
        <v>0</v>
      </c>
    </row>
    <row r="408" spans="1:7" ht="20.100000000000001" customHeight="1" thickBot="1" x14ac:dyDescent="0.4">
      <c r="A408" s="323" t="s">
        <v>6</v>
      </c>
      <c r="B408" s="370"/>
      <c r="C408" s="324"/>
      <c r="D408" s="324"/>
      <c r="E408" s="325"/>
      <c r="F408" s="325"/>
      <c r="G408" s="326">
        <f t="shared" si="24"/>
        <v>0</v>
      </c>
    </row>
    <row r="409" spans="1:7" ht="20.100000000000001" customHeight="1" thickBot="1" x14ac:dyDescent="0.4">
      <c r="A409" s="323" t="s">
        <v>7</v>
      </c>
      <c r="B409" s="370"/>
      <c r="C409" s="324"/>
      <c r="D409" s="324"/>
      <c r="E409" s="325"/>
      <c r="F409" s="325"/>
      <c r="G409" s="326">
        <f t="shared" si="24"/>
        <v>0</v>
      </c>
    </row>
    <row r="410" spans="1:7" ht="20.100000000000001" customHeight="1" thickBot="1" x14ac:dyDescent="0.4">
      <c r="A410" s="323" t="s">
        <v>8</v>
      </c>
      <c r="B410" s="370"/>
      <c r="C410" s="324"/>
      <c r="D410" s="324"/>
      <c r="E410" s="325"/>
      <c r="F410" s="325"/>
      <c r="G410" s="326">
        <f t="shared" si="24"/>
        <v>0</v>
      </c>
    </row>
    <row r="411" spans="1:7" ht="20.100000000000001" customHeight="1" thickBot="1" x14ac:dyDescent="0.4">
      <c r="A411" s="323" t="s">
        <v>9</v>
      </c>
      <c r="B411" s="370"/>
      <c r="C411" s="324"/>
      <c r="D411" s="324"/>
      <c r="E411" s="325"/>
      <c r="F411" s="325"/>
      <c r="G411" s="326">
        <f t="shared" si="24"/>
        <v>0</v>
      </c>
    </row>
    <row r="412" spans="1:7" ht="20.100000000000001" customHeight="1" thickBot="1" x14ac:dyDescent="0.4">
      <c r="A412" s="323" t="s">
        <v>10</v>
      </c>
      <c r="B412" s="370"/>
      <c r="C412" s="329"/>
      <c r="D412" s="329"/>
      <c r="E412" s="330"/>
      <c r="F412" s="330"/>
      <c r="G412" s="326">
        <f t="shared" si="24"/>
        <v>0</v>
      </c>
    </row>
    <row r="413" spans="1:7" ht="20.100000000000001" customHeight="1" thickBot="1" x14ac:dyDescent="0.4">
      <c r="A413" s="323" t="s">
        <v>11</v>
      </c>
      <c r="B413" s="370"/>
      <c r="C413" s="324"/>
      <c r="D413" s="324"/>
      <c r="E413" s="325"/>
      <c r="F413" s="325"/>
      <c r="G413" s="326">
        <f t="shared" si="24"/>
        <v>0</v>
      </c>
    </row>
    <row r="414" spans="1:7" ht="20.100000000000001" customHeight="1" thickBot="1" x14ac:dyDescent="0.4">
      <c r="A414" s="323" t="s">
        <v>12</v>
      </c>
      <c r="B414" s="370"/>
      <c r="C414" s="324"/>
      <c r="D414" s="324"/>
      <c r="E414" s="325"/>
      <c r="F414" s="325"/>
      <c r="G414" s="326">
        <f t="shared" si="24"/>
        <v>0</v>
      </c>
    </row>
    <row r="415" spans="1:7" ht="20.100000000000001" customHeight="1" thickBot="1" x14ac:dyDescent="0.4">
      <c r="A415" s="323" t="s">
        <v>13</v>
      </c>
      <c r="B415" s="370"/>
      <c r="C415" s="324"/>
      <c r="D415" s="324"/>
      <c r="E415" s="325"/>
      <c r="F415" s="325"/>
      <c r="G415" s="326">
        <f t="shared" si="24"/>
        <v>0</v>
      </c>
    </row>
    <row r="416" spans="1:7" ht="20.100000000000001" customHeight="1" thickBot="1" x14ac:dyDescent="0.4">
      <c r="A416" s="323" t="s">
        <v>14</v>
      </c>
      <c r="B416" s="370"/>
      <c r="C416" s="324"/>
      <c r="D416" s="324">
        <v>3</v>
      </c>
      <c r="E416" s="325"/>
      <c r="F416" s="325"/>
      <c r="G416" s="326">
        <f t="shared" si="24"/>
        <v>3</v>
      </c>
    </row>
    <row r="417" spans="1:7" ht="20.100000000000001" customHeight="1" thickBot="1" x14ac:dyDescent="0.4">
      <c r="A417" s="323" t="s">
        <v>15</v>
      </c>
      <c r="B417" s="370"/>
      <c r="C417" s="324"/>
      <c r="D417" s="324">
        <v>1</v>
      </c>
      <c r="E417" s="325"/>
      <c r="F417" s="325"/>
      <c r="G417" s="326">
        <f t="shared" si="24"/>
        <v>1</v>
      </c>
    </row>
    <row r="418" spans="1:7" ht="20.100000000000001" customHeight="1" thickBot="1" x14ac:dyDescent="0.4">
      <c r="A418" s="323" t="s">
        <v>16</v>
      </c>
      <c r="B418" s="370"/>
      <c r="C418" s="324"/>
      <c r="D418" s="324">
        <v>1</v>
      </c>
      <c r="E418" s="325"/>
      <c r="F418" s="325"/>
      <c r="G418" s="326">
        <f t="shared" si="24"/>
        <v>1</v>
      </c>
    </row>
    <row r="419" spans="1:7" ht="20.100000000000001" customHeight="1" thickBot="1" x14ac:dyDescent="0.4">
      <c r="A419" s="331" t="s">
        <v>17</v>
      </c>
      <c r="B419" s="370"/>
      <c r="C419" s="329"/>
      <c r="D419" s="329">
        <v>1</v>
      </c>
      <c r="E419" s="330"/>
      <c r="F419" s="330">
        <v>1</v>
      </c>
      <c r="G419" s="326">
        <f t="shared" si="24"/>
        <v>2</v>
      </c>
    </row>
    <row r="420" spans="1:7" ht="20.100000000000001" customHeight="1" thickBot="1" x14ac:dyDescent="0.4">
      <c r="A420" s="323" t="s">
        <v>18</v>
      </c>
      <c r="B420" s="370"/>
      <c r="C420" s="324"/>
      <c r="D420" s="324">
        <v>1</v>
      </c>
      <c r="E420" s="325"/>
      <c r="F420" s="325"/>
      <c r="G420" s="326">
        <f t="shared" si="24"/>
        <v>1</v>
      </c>
    </row>
    <row r="421" spans="1:7" ht="20.100000000000001" customHeight="1" thickBot="1" x14ac:dyDescent="0.4">
      <c r="A421" s="323" t="s">
        <v>19</v>
      </c>
      <c r="B421" s="370"/>
      <c r="C421" s="324"/>
      <c r="D421" s="324">
        <v>1</v>
      </c>
      <c r="E421" s="325"/>
      <c r="F421" s="325"/>
      <c r="G421" s="326">
        <f t="shared" si="24"/>
        <v>1</v>
      </c>
    </row>
    <row r="422" spans="1:7" ht="20.100000000000001" customHeight="1" thickBot="1" x14ac:dyDescent="0.4">
      <c r="A422" s="323" t="s">
        <v>20</v>
      </c>
      <c r="B422" s="370"/>
      <c r="C422" s="324"/>
      <c r="D422" s="324"/>
      <c r="E422" s="325"/>
      <c r="F422" s="325"/>
      <c r="G422" s="326">
        <f t="shared" si="24"/>
        <v>0</v>
      </c>
    </row>
    <row r="423" spans="1:7" ht="20.100000000000001" customHeight="1" thickBot="1" x14ac:dyDescent="0.4">
      <c r="A423" s="323" t="s">
        <v>21</v>
      </c>
      <c r="B423" s="370"/>
      <c r="C423" s="324"/>
      <c r="D423" s="324"/>
      <c r="E423" s="325"/>
      <c r="F423" s="325"/>
      <c r="G423" s="326">
        <f t="shared" si="24"/>
        <v>0</v>
      </c>
    </row>
    <row r="424" spans="1:7" ht="20.100000000000001" customHeight="1" thickBot="1" x14ac:dyDescent="0.4">
      <c r="A424" s="332">
        <f>A403+1</f>
        <v>20</v>
      </c>
      <c r="B424" s="332" t="s">
        <v>47</v>
      </c>
      <c r="C424" s="333">
        <f t="shared" ref="C424:F424" si="26">SUM(C404:C423)</f>
        <v>0</v>
      </c>
      <c r="D424" s="333">
        <f t="shared" si="26"/>
        <v>10</v>
      </c>
      <c r="E424" s="333">
        <f t="shared" si="26"/>
        <v>0</v>
      </c>
      <c r="F424" s="333">
        <f t="shared" si="26"/>
        <v>1</v>
      </c>
      <c r="G424" s="326">
        <f t="shared" si="24"/>
        <v>11</v>
      </c>
    </row>
    <row r="425" spans="1:7" ht="20.100000000000001" customHeight="1" thickBot="1" x14ac:dyDescent="0.4">
      <c r="A425" s="323" t="s">
        <v>2</v>
      </c>
      <c r="B425" s="370" t="s">
        <v>44</v>
      </c>
      <c r="C425" s="324"/>
      <c r="D425" s="324"/>
      <c r="E425" s="325"/>
      <c r="F425" s="325"/>
      <c r="G425" s="326">
        <f t="shared" si="24"/>
        <v>0</v>
      </c>
    </row>
    <row r="426" spans="1:7" ht="20.100000000000001" customHeight="1" thickBot="1" x14ac:dyDescent="0.4">
      <c r="A426" s="323" t="s">
        <v>3</v>
      </c>
      <c r="B426" s="370"/>
      <c r="C426" s="324"/>
      <c r="D426" s="324"/>
      <c r="E426" s="325"/>
      <c r="F426" s="325"/>
      <c r="G426" s="326">
        <f t="shared" si="24"/>
        <v>0</v>
      </c>
    </row>
    <row r="427" spans="1:7" ht="20.100000000000001" customHeight="1" thickBot="1" x14ac:dyDescent="0.4">
      <c r="A427" s="323" t="s">
        <v>4</v>
      </c>
      <c r="B427" s="370"/>
      <c r="C427" s="324"/>
      <c r="D427" s="324"/>
      <c r="E427" s="325"/>
      <c r="F427" s="325"/>
      <c r="G427" s="326">
        <f t="shared" si="24"/>
        <v>0</v>
      </c>
    </row>
    <row r="428" spans="1:7" ht="20.100000000000001" customHeight="1" thickBot="1" x14ac:dyDescent="0.4">
      <c r="A428" s="323" t="s">
        <v>5</v>
      </c>
      <c r="B428" s="370"/>
      <c r="C428" s="324"/>
      <c r="D428" s="324"/>
      <c r="E428" s="325"/>
      <c r="F428" s="325"/>
      <c r="G428" s="326">
        <f t="shared" si="24"/>
        <v>0</v>
      </c>
    </row>
    <row r="429" spans="1:7" ht="20.100000000000001" customHeight="1" thickBot="1" x14ac:dyDescent="0.4">
      <c r="A429" s="323" t="s">
        <v>6</v>
      </c>
      <c r="B429" s="370"/>
      <c r="C429" s="324"/>
      <c r="D429" s="324"/>
      <c r="E429" s="325"/>
      <c r="F429" s="325"/>
      <c r="G429" s="326">
        <f t="shared" si="24"/>
        <v>0</v>
      </c>
    </row>
    <row r="430" spans="1:7" ht="20.100000000000001" customHeight="1" thickBot="1" x14ac:dyDescent="0.4">
      <c r="A430" s="323" t="s">
        <v>7</v>
      </c>
      <c r="B430" s="370"/>
      <c r="C430" s="324"/>
      <c r="D430" s="324"/>
      <c r="E430" s="325"/>
      <c r="F430" s="325"/>
      <c r="G430" s="326">
        <f t="shared" si="24"/>
        <v>0</v>
      </c>
    </row>
    <row r="431" spans="1:7" ht="20.100000000000001" customHeight="1" thickBot="1" x14ac:dyDescent="0.4">
      <c r="A431" s="323" t="s">
        <v>8</v>
      </c>
      <c r="B431" s="370"/>
      <c r="C431" s="324"/>
      <c r="D431" s="324"/>
      <c r="E431" s="325"/>
      <c r="F431" s="325"/>
      <c r="G431" s="326">
        <f t="shared" si="24"/>
        <v>0</v>
      </c>
    </row>
    <row r="432" spans="1:7" ht="20.100000000000001" customHeight="1" thickBot="1" x14ac:dyDescent="0.4">
      <c r="A432" s="323" t="s">
        <v>9</v>
      </c>
      <c r="B432" s="370"/>
      <c r="C432" s="324"/>
      <c r="D432" s="324"/>
      <c r="E432" s="325"/>
      <c r="F432" s="325"/>
      <c r="G432" s="326">
        <f t="shared" si="24"/>
        <v>0</v>
      </c>
    </row>
    <row r="433" spans="1:7" ht="20.100000000000001" customHeight="1" thickBot="1" x14ac:dyDescent="0.4">
      <c r="A433" s="323" t="s">
        <v>10</v>
      </c>
      <c r="B433" s="370"/>
      <c r="C433" s="329"/>
      <c r="D433" s="329"/>
      <c r="E433" s="330"/>
      <c r="F433" s="330"/>
      <c r="G433" s="326">
        <f t="shared" si="24"/>
        <v>0</v>
      </c>
    </row>
    <row r="434" spans="1:7" ht="20.100000000000001" customHeight="1" thickBot="1" x14ac:dyDescent="0.4">
      <c r="A434" s="323" t="s">
        <v>11</v>
      </c>
      <c r="B434" s="370"/>
      <c r="C434" s="324"/>
      <c r="D434" s="324"/>
      <c r="E434" s="325"/>
      <c r="F434" s="325"/>
      <c r="G434" s="326">
        <f t="shared" si="24"/>
        <v>0</v>
      </c>
    </row>
    <row r="435" spans="1:7" ht="20.100000000000001" customHeight="1" thickBot="1" x14ac:dyDescent="0.4">
      <c r="A435" s="323" t="s">
        <v>12</v>
      </c>
      <c r="B435" s="370"/>
      <c r="C435" s="324"/>
      <c r="D435" s="324"/>
      <c r="E435" s="325"/>
      <c r="F435" s="325"/>
      <c r="G435" s="326">
        <f t="shared" si="24"/>
        <v>0</v>
      </c>
    </row>
    <row r="436" spans="1:7" ht="20.100000000000001" customHeight="1" thickBot="1" x14ac:dyDescent="0.4">
      <c r="A436" s="323" t="s">
        <v>13</v>
      </c>
      <c r="B436" s="370"/>
      <c r="C436" s="324"/>
      <c r="D436" s="324"/>
      <c r="E436" s="325"/>
      <c r="F436" s="325"/>
      <c r="G436" s="326">
        <f t="shared" si="24"/>
        <v>0</v>
      </c>
    </row>
    <row r="437" spans="1:7" ht="20.100000000000001" customHeight="1" thickBot="1" x14ac:dyDescent="0.4">
      <c r="A437" s="323" t="s">
        <v>14</v>
      </c>
      <c r="B437" s="370"/>
      <c r="C437" s="324"/>
      <c r="D437" s="324">
        <v>1</v>
      </c>
      <c r="E437" s="325">
        <v>0</v>
      </c>
      <c r="F437" s="325">
        <v>0</v>
      </c>
      <c r="G437" s="326">
        <f t="shared" si="24"/>
        <v>1</v>
      </c>
    </row>
    <row r="438" spans="1:7" ht="20.100000000000001" customHeight="1" thickBot="1" x14ac:dyDescent="0.4">
      <c r="A438" s="323" t="s">
        <v>15</v>
      </c>
      <c r="B438" s="370"/>
      <c r="C438" s="324"/>
      <c r="D438" s="324"/>
      <c r="E438" s="325"/>
      <c r="F438" s="325"/>
      <c r="G438" s="326">
        <f t="shared" si="24"/>
        <v>0</v>
      </c>
    </row>
    <row r="439" spans="1:7" ht="20.100000000000001" customHeight="1" thickBot="1" x14ac:dyDescent="0.4">
      <c r="A439" s="323" t="s">
        <v>16</v>
      </c>
      <c r="B439" s="370"/>
      <c r="C439" s="324"/>
      <c r="D439" s="324"/>
      <c r="E439" s="325"/>
      <c r="F439" s="325"/>
      <c r="G439" s="326">
        <f t="shared" si="24"/>
        <v>0</v>
      </c>
    </row>
    <row r="440" spans="1:7" ht="20.100000000000001" customHeight="1" thickBot="1" x14ac:dyDescent="0.4">
      <c r="A440" s="331" t="s">
        <v>17</v>
      </c>
      <c r="B440" s="370"/>
      <c r="C440" s="329"/>
      <c r="D440" s="329"/>
      <c r="E440" s="330"/>
      <c r="F440" s="330"/>
      <c r="G440" s="326">
        <f t="shared" si="24"/>
        <v>0</v>
      </c>
    </row>
    <row r="441" spans="1:7" ht="20.100000000000001" customHeight="1" thickBot="1" x14ac:dyDescent="0.4">
      <c r="A441" s="323" t="s">
        <v>18</v>
      </c>
      <c r="B441" s="370"/>
      <c r="C441" s="324"/>
      <c r="D441" s="324"/>
      <c r="E441" s="325"/>
      <c r="F441" s="325"/>
      <c r="G441" s="326">
        <f t="shared" si="24"/>
        <v>0</v>
      </c>
    </row>
    <row r="442" spans="1:7" ht="20.100000000000001" customHeight="1" thickBot="1" x14ac:dyDescent="0.4">
      <c r="A442" s="323" t="s">
        <v>19</v>
      </c>
      <c r="B442" s="370"/>
      <c r="C442" s="324"/>
      <c r="D442" s="324"/>
      <c r="E442" s="325"/>
      <c r="F442" s="325"/>
      <c r="G442" s="326">
        <f t="shared" si="24"/>
        <v>0</v>
      </c>
    </row>
    <row r="443" spans="1:7" ht="20.100000000000001" customHeight="1" thickBot="1" x14ac:dyDescent="0.4">
      <c r="A443" s="323" t="s">
        <v>20</v>
      </c>
      <c r="B443" s="370"/>
      <c r="C443" s="324"/>
      <c r="D443" s="324"/>
      <c r="E443" s="325"/>
      <c r="F443" s="325"/>
      <c r="G443" s="326">
        <f t="shared" si="24"/>
        <v>0</v>
      </c>
    </row>
    <row r="444" spans="1:7" ht="20.100000000000001" customHeight="1" thickBot="1" x14ac:dyDescent="0.4">
      <c r="A444" s="323" t="s">
        <v>21</v>
      </c>
      <c r="B444" s="370"/>
      <c r="C444" s="324"/>
      <c r="D444" s="324"/>
      <c r="E444" s="325"/>
      <c r="F444" s="325"/>
      <c r="G444" s="326">
        <f t="shared" si="24"/>
        <v>0</v>
      </c>
    </row>
    <row r="445" spans="1:7" ht="20.100000000000001" customHeight="1" thickBot="1" x14ac:dyDescent="0.4">
      <c r="A445" s="332">
        <f>A424+1</f>
        <v>21</v>
      </c>
      <c r="B445" s="332" t="s">
        <v>44</v>
      </c>
      <c r="C445" s="333">
        <f t="shared" ref="C445:F445" si="27">SUM(C425:C444)</f>
        <v>0</v>
      </c>
      <c r="D445" s="333">
        <f t="shared" si="27"/>
        <v>1</v>
      </c>
      <c r="E445" s="333">
        <f t="shared" si="27"/>
        <v>0</v>
      </c>
      <c r="F445" s="333">
        <f t="shared" si="27"/>
        <v>0</v>
      </c>
      <c r="G445" s="326">
        <f t="shared" si="24"/>
        <v>1</v>
      </c>
    </row>
    <row r="446" spans="1:7" ht="20.100000000000001" customHeight="1" thickBot="1" x14ac:dyDescent="0.4">
      <c r="A446" s="323" t="s">
        <v>2</v>
      </c>
      <c r="B446" s="370" t="s">
        <v>45</v>
      </c>
      <c r="C446" s="324"/>
      <c r="D446" s="324"/>
      <c r="E446" s="325"/>
      <c r="F446" s="325"/>
      <c r="G446" s="326">
        <f t="shared" si="24"/>
        <v>0</v>
      </c>
    </row>
    <row r="447" spans="1:7" ht="20.100000000000001" customHeight="1" thickBot="1" x14ac:dyDescent="0.4">
      <c r="A447" s="323" t="s">
        <v>3</v>
      </c>
      <c r="B447" s="370"/>
      <c r="C447" s="324"/>
      <c r="D447" s="324"/>
      <c r="E447" s="325"/>
      <c r="F447" s="325"/>
      <c r="G447" s="326">
        <f t="shared" si="24"/>
        <v>0</v>
      </c>
    </row>
    <row r="448" spans="1:7" ht="20.100000000000001" customHeight="1" thickBot="1" x14ac:dyDescent="0.4">
      <c r="A448" s="323" t="s">
        <v>4</v>
      </c>
      <c r="B448" s="370"/>
      <c r="C448" s="324"/>
      <c r="D448" s="324"/>
      <c r="E448" s="325"/>
      <c r="F448" s="325"/>
      <c r="G448" s="326">
        <f t="shared" si="24"/>
        <v>0</v>
      </c>
    </row>
    <row r="449" spans="1:7" ht="20.100000000000001" customHeight="1" thickBot="1" x14ac:dyDescent="0.4">
      <c r="A449" s="323" t="s">
        <v>5</v>
      </c>
      <c r="B449" s="370"/>
      <c r="C449" s="324"/>
      <c r="D449" s="324"/>
      <c r="E449" s="325"/>
      <c r="F449" s="325"/>
      <c r="G449" s="326">
        <f t="shared" si="24"/>
        <v>0</v>
      </c>
    </row>
    <row r="450" spans="1:7" ht="20.100000000000001" customHeight="1" thickBot="1" x14ac:dyDescent="0.4">
      <c r="A450" s="323" t="s">
        <v>6</v>
      </c>
      <c r="B450" s="370"/>
      <c r="C450" s="324"/>
      <c r="D450" s="324"/>
      <c r="E450" s="325"/>
      <c r="F450" s="325"/>
      <c r="G450" s="326">
        <f t="shared" si="24"/>
        <v>0</v>
      </c>
    </row>
    <row r="451" spans="1:7" ht="20.100000000000001" customHeight="1" thickBot="1" x14ac:dyDescent="0.4">
      <c r="A451" s="323" t="s">
        <v>7</v>
      </c>
      <c r="B451" s="370"/>
      <c r="C451" s="324"/>
      <c r="D451" s="324"/>
      <c r="E451" s="325"/>
      <c r="F451" s="325"/>
      <c r="G451" s="326">
        <f t="shared" si="24"/>
        <v>0</v>
      </c>
    </row>
    <row r="452" spans="1:7" ht="20.100000000000001" customHeight="1" thickBot="1" x14ac:dyDescent="0.4">
      <c r="A452" s="323" t="s">
        <v>8</v>
      </c>
      <c r="B452" s="370"/>
      <c r="C452" s="324"/>
      <c r="D452" s="324"/>
      <c r="E452" s="325"/>
      <c r="F452" s="325"/>
      <c r="G452" s="326">
        <f t="shared" si="24"/>
        <v>0</v>
      </c>
    </row>
    <row r="453" spans="1:7" ht="20.100000000000001" customHeight="1" thickBot="1" x14ac:dyDescent="0.4">
      <c r="A453" s="323" t="s">
        <v>9</v>
      </c>
      <c r="B453" s="370"/>
      <c r="C453" s="324"/>
      <c r="D453" s="324"/>
      <c r="E453" s="325"/>
      <c r="F453" s="325"/>
      <c r="G453" s="326">
        <f t="shared" ref="G453:G516" si="28">F453+E453+D453+C453</f>
        <v>0</v>
      </c>
    </row>
    <row r="454" spans="1:7" ht="20.100000000000001" customHeight="1" thickBot="1" x14ac:dyDescent="0.4">
      <c r="A454" s="323" t="s">
        <v>10</v>
      </c>
      <c r="B454" s="370"/>
      <c r="C454" s="329"/>
      <c r="D454" s="329"/>
      <c r="E454" s="330"/>
      <c r="F454" s="330"/>
      <c r="G454" s="326">
        <f t="shared" si="28"/>
        <v>0</v>
      </c>
    </row>
    <row r="455" spans="1:7" ht="20.100000000000001" customHeight="1" thickBot="1" x14ac:dyDescent="0.4">
      <c r="A455" s="323" t="s">
        <v>11</v>
      </c>
      <c r="B455" s="370"/>
      <c r="C455" s="324"/>
      <c r="D455" s="324"/>
      <c r="E455" s="325"/>
      <c r="F455" s="325"/>
      <c r="G455" s="326">
        <f t="shared" si="28"/>
        <v>0</v>
      </c>
    </row>
    <row r="456" spans="1:7" ht="20.100000000000001" customHeight="1" thickBot="1" x14ac:dyDescent="0.4">
      <c r="A456" s="323" t="s">
        <v>12</v>
      </c>
      <c r="B456" s="370"/>
      <c r="C456" s="324"/>
      <c r="D456" s="324"/>
      <c r="E456" s="325"/>
      <c r="F456" s="325"/>
      <c r="G456" s="326">
        <f t="shared" si="28"/>
        <v>0</v>
      </c>
    </row>
    <row r="457" spans="1:7" ht="20.100000000000001" customHeight="1" thickBot="1" x14ac:dyDescent="0.4">
      <c r="A457" s="323" t="s">
        <v>13</v>
      </c>
      <c r="B457" s="370"/>
      <c r="C457" s="324"/>
      <c r="D457" s="324"/>
      <c r="E457" s="325"/>
      <c r="F457" s="325"/>
      <c r="G457" s="326">
        <f t="shared" si="28"/>
        <v>0</v>
      </c>
    </row>
    <row r="458" spans="1:7" ht="20.100000000000001" customHeight="1" thickBot="1" x14ac:dyDescent="0.4">
      <c r="A458" s="323" t="s">
        <v>14</v>
      </c>
      <c r="B458" s="370"/>
      <c r="C458" s="324"/>
      <c r="D458" s="324">
        <v>2</v>
      </c>
      <c r="E458" s="325"/>
      <c r="F458" s="325"/>
      <c r="G458" s="326">
        <f t="shared" si="28"/>
        <v>2</v>
      </c>
    </row>
    <row r="459" spans="1:7" ht="20.100000000000001" customHeight="1" thickBot="1" x14ac:dyDescent="0.4">
      <c r="A459" s="323" t="s">
        <v>15</v>
      </c>
      <c r="B459" s="370"/>
      <c r="C459" s="324"/>
      <c r="D459" s="324"/>
      <c r="E459" s="325"/>
      <c r="F459" s="325"/>
      <c r="G459" s="326">
        <f t="shared" si="28"/>
        <v>0</v>
      </c>
    </row>
    <row r="460" spans="1:7" ht="20.100000000000001" customHeight="1" thickBot="1" x14ac:dyDescent="0.4">
      <c r="A460" s="323" t="s">
        <v>16</v>
      </c>
      <c r="B460" s="370"/>
      <c r="C460" s="324"/>
      <c r="D460" s="324"/>
      <c r="E460" s="325"/>
      <c r="F460" s="325"/>
      <c r="G460" s="326">
        <f t="shared" si="28"/>
        <v>0</v>
      </c>
    </row>
    <row r="461" spans="1:7" ht="20.100000000000001" customHeight="1" thickBot="1" x14ac:dyDescent="0.4">
      <c r="A461" s="331" t="s">
        <v>17</v>
      </c>
      <c r="B461" s="370"/>
      <c r="C461" s="329"/>
      <c r="D461" s="329"/>
      <c r="E461" s="330"/>
      <c r="F461" s="330"/>
      <c r="G461" s="326">
        <f t="shared" si="28"/>
        <v>0</v>
      </c>
    </row>
    <row r="462" spans="1:7" ht="20.100000000000001" customHeight="1" thickBot="1" x14ac:dyDescent="0.4">
      <c r="A462" s="323" t="s">
        <v>18</v>
      </c>
      <c r="B462" s="370"/>
      <c r="C462" s="324"/>
      <c r="D462" s="324"/>
      <c r="E462" s="325"/>
      <c r="F462" s="325"/>
      <c r="G462" s="326">
        <f t="shared" si="28"/>
        <v>0</v>
      </c>
    </row>
    <row r="463" spans="1:7" ht="20.100000000000001" customHeight="1" thickBot="1" x14ac:dyDescent="0.4">
      <c r="A463" s="323" t="s">
        <v>19</v>
      </c>
      <c r="B463" s="370"/>
      <c r="C463" s="324"/>
      <c r="D463" s="324"/>
      <c r="E463" s="325"/>
      <c r="F463" s="325"/>
      <c r="G463" s="326">
        <f t="shared" si="28"/>
        <v>0</v>
      </c>
    </row>
    <row r="464" spans="1:7" ht="20.100000000000001" customHeight="1" thickBot="1" x14ac:dyDescent="0.4">
      <c r="A464" s="323" t="s">
        <v>20</v>
      </c>
      <c r="B464" s="370"/>
      <c r="C464" s="324"/>
      <c r="D464" s="324"/>
      <c r="E464" s="325"/>
      <c r="F464" s="325"/>
      <c r="G464" s="326">
        <f t="shared" si="28"/>
        <v>0</v>
      </c>
    </row>
    <row r="465" spans="1:7" ht="20.100000000000001" customHeight="1" thickBot="1" x14ac:dyDescent="0.4">
      <c r="A465" s="323" t="s">
        <v>21</v>
      </c>
      <c r="B465" s="370"/>
      <c r="C465" s="324"/>
      <c r="D465" s="324"/>
      <c r="E465" s="325"/>
      <c r="F465" s="325"/>
      <c r="G465" s="326">
        <f t="shared" si="28"/>
        <v>0</v>
      </c>
    </row>
    <row r="466" spans="1:7" ht="24.75" customHeight="1" thickBot="1" x14ac:dyDescent="0.4">
      <c r="A466" s="332">
        <f>A445+1</f>
        <v>22</v>
      </c>
      <c r="B466" s="332" t="s">
        <v>45</v>
      </c>
      <c r="C466" s="333">
        <f t="shared" ref="C466:F466" si="29">SUM(C446:C465)</f>
        <v>0</v>
      </c>
      <c r="D466" s="333">
        <f t="shared" si="29"/>
        <v>2</v>
      </c>
      <c r="E466" s="333">
        <f t="shared" si="29"/>
        <v>0</v>
      </c>
      <c r="F466" s="333">
        <f t="shared" si="29"/>
        <v>0</v>
      </c>
      <c r="G466" s="326">
        <f t="shared" si="28"/>
        <v>2</v>
      </c>
    </row>
    <row r="467" spans="1:7" ht="20.100000000000001" customHeight="1" thickBot="1" x14ac:dyDescent="0.4">
      <c r="A467" s="323" t="s">
        <v>2</v>
      </c>
      <c r="B467" s="370" t="s">
        <v>114</v>
      </c>
      <c r="C467" s="324"/>
      <c r="D467" s="324"/>
      <c r="E467" s="325"/>
      <c r="F467" s="325"/>
      <c r="G467" s="326">
        <f t="shared" si="28"/>
        <v>0</v>
      </c>
    </row>
    <row r="468" spans="1:7" ht="20.100000000000001" customHeight="1" thickBot="1" x14ac:dyDescent="0.4">
      <c r="A468" s="323" t="s">
        <v>3</v>
      </c>
      <c r="B468" s="370"/>
      <c r="C468" s="324"/>
      <c r="D468" s="324"/>
      <c r="E468" s="325"/>
      <c r="F468" s="325"/>
      <c r="G468" s="326">
        <f t="shared" si="28"/>
        <v>0</v>
      </c>
    </row>
    <row r="469" spans="1:7" ht="20.100000000000001" customHeight="1" thickBot="1" x14ac:dyDescent="0.4">
      <c r="A469" s="323" t="s">
        <v>4</v>
      </c>
      <c r="B469" s="370"/>
      <c r="C469" s="324"/>
      <c r="D469" s="324"/>
      <c r="E469" s="325"/>
      <c r="F469" s="325"/>
      <c r="G469" s="326">
        <f t="shared" si="28"/>
        <v>0</v>
      </c>
    </row>
    <row r="470" spans="1:7" ht="20.100000000000001" customHeight="1" thickBot="1" x14ac:dyDescent="0.4">
      <c r="A470" s="323" t="s">
        <v>5</v>
      </c>
      <c r="B470" s="370"/>
      <c r="C470" s="324"/>
      <c r="D470" s="324"/>
      <c r="E470" s="325"/>
      <c r="F470" s="325"/>
      <c r="G470" s="326">
        <f t="shared" si="28"/>
        <v>0</v>
      </c>
    </row>
    <row r="471" spans="1:7" ht="20.100000000000001" customHeight="1" thickBot="1" x14ac:dyDescent="0.4">
      <c r="A471" s="323" t="s">
        <v>6</v>
      </c>
      <c r="B471" s="370"/>
      <c r="C471" s="324"/>
      <c r="D471" s="324"/>
      <c r="E471" s="325"/>
      <c r="F471" s="325"/>
      <c r="G471" s="326">
        <f t="shared" si="28"/>
        <v>0</v>
      </c>
    </row>
    <row r="472" spans="1:7" ht="20.100000000000001" customHeight="1" thickBot="1" x14ac:dyDescent="0.4">
      <c r="A472" s="323" t="s">
        <v>7</v>
      </c>
      <c r="B472" s="370"/>
      <c r="C472" s="324"/>
      <c r="D472" s="324"/>
      <c r="E472" s="325"/>
      <c r="F472" s="325"/>
      <c r="G472" s="326">
        <f t="shared" si="28"/>
        <v>0</v>
      </c>
    </row>
    <row r="473" spans="1:7" ht="20.100000000000001" customHeight="1" thickBot="1" x14ac:dyDescent="0.4">
      <c r="A473" s="323" t="s">
        <v>8</v>
      </c>
      <c r="B473" s="370"/>
      <c r="C473" s="324"/>
      <c r="D473" s="324"/>
      <c r="E473" s="325"/>
      <c r="F473" s="325"/>
      <c r="G473" s="326">
        <f t="shared" si="28"/>
        <v>0</v>
      </c>
    </row>
    <row r="474" spans="1:7" ht="20.100000000000001" customHeight="1" thickBot="1" x14ac:dyDescent="0.4">
      <c r="A474" s="323" t="s">
        <v>9</v>
      </c>
      <c r="B474" s="370"/>
      <c r="C474" s="324"/>
      <c r="D474" s="324"/>
      <c r="E474" s="325"/>
      <c r="F474" s="325"/>
      <c r="G474" s="326">
        <f t="shared" si="28"/>
        <v>0</v>
      </c>
    </row>
    <row r="475" spans="1:7" ht="20.100000000000001" customHeight="1" thickBot="1" x14ac:dyDescent="0.4">
      <c r="A475" s="323" t="s">
        <v>10</v>
      </c>
      <c r="B475" s="370"/>
      <c r="C475" s="329"/>
      <c r="D475" s="329"/>
      <c r="E475" s="330"/>
      <c r="F475" s="330"/>
      <c r="G475" s="326">
        <f t="shared" si="28"/>
        <v>0</v>
      </c>
    </row>
    <row r="476" spans="1:7" ht="20.100000000000001" customHeight="1" thickBot="1" x14ac:dyDescent="0.4">
      <c r="A476" s="323" t="s">
        <v>11</v>
      </c>
      <c r="B476" s="370"/>
      <c r="C476" s="324"/>
      <c r="D476" s="324"/>
      <c r="E476" s="325"/>
      <c r="F476" s="325"/>
      <c r="G476" s="326">
        <f t="shared" si="28"/>
        <v>0</v>
      </c>
    </row>
    <row r="477" spans="1:7" ht="20.100000000000001" customHeight="1" thickBot="1" x14ac:dyDescent="0.4">
      <c r="A477" s="323" t="s">
        <v>12</v>
      </c>
      <c r="B477" s="370"/>
      <c r="C477" s="324"/>
      <c r="D477" s="324"/>
      <c r="E477" s="325"/>
      <c r="F477" s="325"/>
      <c r="G477" s="326">
        <f t="shared" si="28"/>
        <v>0</v>
      </c>
    </row>
    <row r="478" spans="1:7" ht="20.100000000000001" customHeight="1" thickBot="1" x14ac:dyDescent="0.4">
      <c r="A478" s="323" t="s">
        <v>13</v>
      </c>
      <c r="B478" s="370"/>
      <c r="C478" s="324"/>
      <c r="D478" s="324"/>
      <c r="E478" s="325"/>
      <c r="F478" s="325"/>
      <c r="G478" s="326">
        <f t="shared" si="28"/>
        <v>0</v>
      </c>
    </row>
    <row r="479" spans="1:7" ht="20.100000000000001" customHeight="1" thickBot="1" x14ac:dyDescent="0.4">
      <c r="A479" s="323" t="s">
        <v>14</v>
      </c>
      <c r="B479" s="370"/>
      <c r="C479" s="324"/>
      <c r="D479" s="324">
        <v>1</v>
      </c>
      <c r="E479" s="325"/>
      <c r="F479" s="325"/>
      <c r="G479" s="326">
        <f t="shared" si="28"/>
        <v>1</v>
      </c>
    </row>
    <row r="480" spans="1:7" ht="20.100000000000001" customHeight="1" thickBot="1" x14ac:dyDescent="0.4">
      <c r="A480" s="323" t="s">
        <v>15</v>
      </c>
      <c r="B480" s="370"/>
      <c r="C480" s="324"/>
      <c r="D480" s="324"/>
      <c r="E480" s="325"/>
      <c r="F480" s="325"/>
      <c r="G480" s="326">
        <f t="shared" si="28"/>
        <v>0</v>
      </c>
    </row>
    <row r="481" spans="1:7" ht="20.100000000000001" customHeight="1" thickBot="1" x14ac:dyDescent="0.4">
      <c r="A481" s="323" t="s">
        <v>16</v>
      </c>
      <c r="B481" s="370"/>
      <c r="C481" s="324"/>
      <c r="D481" s="324"/>
      <c r="E481" s="325"/>
      <c r="F481" s="325"/>
      <c r="G481" s="326">
        <f t="shared" si="28"/>
        <v>0</v>
      </c>
    </row>
    <row r="482" spans="1:7" ht="20.100000000000001" customHeight="1" thickBot="1" x14ac:dyDescent="0.4">
      <c r="A482" s="331" t="s">
        <v>17</v>
      </c>
      <c r="B482" s="370"/>
      <c r="C482" s="329"/>
      <c r="D482" s="329"/>
      <c r="E482" s="330"/>
      <c r="F482" s="330"/>
      <c r="G482" s="326">
        <f t="shared" si="28"/>
        <v>0</v>
      </c>
    </row>
    <row r="483" spans="1:7" ht="20.100000000000001" customHeight="1" thickBot="1" x14ac:dyDescent="0.4">
      <c r="A483" s="323" t="s">
        <v>18</v>
      </c>
      <c r="B483" s="370"/>
      <c r="C483" s="324"/>
      <c r="D483" s="324"/>
      <c r="E483" s="325"/>
      <c r="F483" s="325"/>
      <c r="G483" s="326">
        <f t="shared" si="28"/>
        <v>0</v>
      </c>
    </row>
    <row r="484" spans="1:7" ht="20.100000000000001" customHeight="1" thickBot="1" x14ac:dyDescent="0.4">
      <c r="A484" s="323" t="s">
        <v>19</v>
      </c>
      <c r="B484" s="370"/>
      <c r="C484" s="324"/>
      <c r="D484" s="324"/>
      <c r="E484" s="325"/>
      <c r="F484" s="325"/>
      <c r="G484" s="326">
        <f t="shared" si="28"/>
        <v>0</v>
      </c>
    </row>
    <row r="485" spans="1:7" ht="20.100000000000001" customHeight="1" thickBot="1" x14ac:dyDescent="0.4">
      <c r="A485" s="323" t="s">
        <v>20</v>
      </c>
      <c r="B485" s="370"/>
      <c r="C485" s="324"/>
      <c r="D485" s="324"/>
      <c r="E485" s="325"/>
      <c r="F485" s="325"/>
      <c r="G485" s="326">
        <f t="shared" si="28"/>
        <v>0</v>
      </c>
    </row>
    <row r="486" spans="1:7" ht="20.100000000000001" customHeight="1" thickBot="1" x14ac:dyDescent="0.4">
      <c r="A486" s="323" t="s">
        <v>21</v>
      </c>
      <c r="B486" s="370"/>
      <c r="C486" s="324"/>
      <c r="D486" s="324"/>
      <c r="E486" s="325"/>
      <c r="F486" s="325"/>
      <c r="G486" s="326">
        <f t="shared" si="28"/>
        <v>0</v>
      </c>
    </row>
    <row r="487" spans="1:7" ht="20.100000000000001" customHeight="1" thickBot="1" x14ac:dyDescent="0.4">
      <c r="A487" s="332">
        <f>A466+1</f>
        <v>23</v>
      </c>
      <c r="B487" s="332" t="s">
        <v>114</v>
      </c>
      <c r="C487" s="333">
        <f t="shared" ref="C487:F487" si="30">SUM(C467:C486)</f>
        <v>0</v>
      </c>
      <c r="D487" s="333">
        <f t="shared" si="30"/>
        <v>1</v>
      </c>
      <c r="E487" s="333">
        <f t="shared" si="30"/>
        <v>0</v>
      </c>
      <c r="F487" s="333">
        <f t="shared" si="30"/>
        <v>0</v>
      </c>
      <c r="G487" s="326">
        <f t="shared" si="28"/>
        <v>1</v>
      </c>
    </row>
    <row r="488" spans="1:7" ht="20.100000000000001" customHeight="1" thickBot="1" x14ac:dyDescent="0.4">
      <c r="A488" s="323" t="s">
        <v>2</v>
      </c>
      <c r="B488" s="370" t="s">
        <v>74</v>
      </c>
      <c r="C488" s="324">
        <v>0</v>
      </c>
      <c r="D488" s="324">
        <v>0</v>
      </c>
      <c r="E488" s="325">
        <v>0</v>
      </c>
      <c r="F488" s="325">
        <v>1</v>
      </c>
      <c r="G488" s="326">
        <f t="shared" si="28"/>
        <v>1</v>
      </c>
    </row>
    <row r="489" spans="1:7" ht="20.100000000000001" customHeight="1" thickBot="1" x14ac:dyDescent="0.4">
      <c r="A489" s="323" t="s">
        <v>3</v>
      </c>
      <c r="B489" s="370"/>
      <c r="C489" s="324">
        <v>0</v>
      </c>
      <c r="D489" s="324">
        <v>0</v>
      </c>
      <c r="E489" s="325">
        <v>0</v>
      </c>
      <c r="F489" s="325">
        <v>1</v>
      </c>
      <c r="G489" s="326">
        <f t="shared" si="28"/>
        <v>1</v>
      </c>
    </row>
    <row r="490" spans="1:7" ht="20.100000000000001" customHeight="1" thickBot="1" x14ac:dyDescent="0.4">
      <c r="A490" s="323" t="s">
        <v>4</v>
      </c>
      <c r="B490" s="370"/>
      <c r="C490" s="324">
        <v>0</v>
      </c>
      <c r="D490" s="324">
        <v>0</v>
      </c>
      <c r="E490" s="325">
        <v>9</v>
      </c>
      <c r="F490" s="325">
        <v>46</v>
      </c>
      <c r="G490" s="326">
        <f t="shared" si="28"/>
        <v>55</v>
      </c>
    </row>
    <row r="491" spans="1:7" ht="20.100000000000001" customHeight="1" thickBot="1" x14ac:dyDescent="0.4">
      <c r="A491" s="323" t="s">
        <v>5</v>
      </c>
      <c r="B491" s="370"/>
      <c r="C491" s="324">
        <v>0</v>
      </c>
      <c r="D491" s="324">
        <v>0</v>
      </c>
      <c r="E491" s="325">
        <v>2</v>
      </c>
      <c r="F491" s="325">
        <v>9</v>
      </c>
      <c r="G491" s="326">
        <f t="shared" si="28"/>
        <v>11</v>
      </c>
    </row>
    <row r="492" spans="1:7" ht="20.100000000000001" customHeight="1" thickBot="1" x14ac:dyDescent="0.4">
      <c r="A492" s="323" t="s">
        <v>6</v>
      </c>
      <c r="B492" s="370"/>
      <c r="C492" s="324">
        <v>0</v>
      </c>
      <c r="D492" s="324">
        <v>0</v>
      </c>
      <c r="E492" s="325">
        <v>0</v>
      </c>
      <c r="F492" s="325">
        <v>0</v>
      </c>
      <c r="G492" s="326">
        <f t="shared" si="28"/>
        <v>0</v>
      </c>
    </row>
    <row r="493" spans="1:7" ht="20.100000000000001" customHeight="1" thickBot="1" x14ac:dyDescent="0.4">
      <c r="A493" s="323" t="s">
        <v>7</v>
      </c>
      <c r="B493" s="370"/>
      <c r="C493" s="324">
        <v>0</v>
      </c>
      <c r="D493" s="324">
        <v>0</v>
      </c>
      <c r="E493" s="325">
        <v>0</v>
      </c>
      <c r="F493" s="325">
        <v>0</v>
      </c>
      <c r="G493" s="326">
        <f t="shared" si="28"/>
        <v>0</v>
      </c>
    </row>
    <row r="494" spans="1:7" ht="20.100000000000001" customHeight="1" thickBot="1" x14ac:dyDescent="0.4">
      <c r="A494" s="323" t="s">
        <v>8</v>
      </c>
      <c r="B494" s="370"/>
      <c r="C494" s="324">
        <v>0</v>
      </c>
      <c r="D494" s="324">
        <v>0</v>
      </c>
      <c r="E494" s="325">
        <v>0</v>
      </c>
      <c r="F494" s="325">
        <v>0</v>
      </c>
      <c r="G494" s="326">
        <f t="shared" si="28"/>
        <v>0</v>
      </c>
    </row>
    <row r="495" spans="1:7" ht="20.100000000000001" customHeight="1" thickBot="1" x14ac:dyDescent="0.4">
      <c r="A495" s="323" t="s">
        <v>9</v>
      </c>
      <c r="B495" s="370"/>
      <c r="C495" s="324">
        <v>0</v>
      </c>
      <c r="D495" s="324">
        <v>0</v>
      </c>
      <c r="E495" s="325">
        <v>0</v>
      </c>
      <c r="F495" s="325">
        <v>0</v>
      </c>
      <c r="G495" s="326">
        <f t="shared" si="28"/>
        <v>0</v>
      </c>
    </row>
    <row r="496" spans="1:7" ht="20.100000000000001" customHeight="1" thickBot="1" x14ac:dyDescent="0.4">
      <c r="A496" s="323" t="s">
        <v>10</v>
      </c>
      <c r="B496" s="370"/>
      <c r="C496" s="329">
        <v>0</v>
      </c>
      <c r="D496" s="329">
        <v>0</v>
      </c>
      <c r="E496" s="330">
        <v>0</v>
      </c>
      <c r="F496" s="330">
        <v>0</v>
      </c>
      <c r="G496" s="326">
        <f t="shared" si="28"/>
        <v>0</v>
      </c>
    </row>
    <row r="497" spans="1:7" ht="20.100000000000001" customHeight="1" thickBot="1" x14ac:dyDescent="0.4">
      <c r="A497" s="323" t="s">
        <v>11</v>
      </c>
      <c r="B497" s="370"/>
      <c r="C497" s="324">
        <v>0</v>
      </c>
      <c r="D497" s="324">
        <v>0</v>
      </c>
      <c r="E497" s="325">
        <v>2</v>
      </c>
      <c r="F497" s="325">
        <v>21</v>
      </c>
      <c r="G497" s="326">
        <f t="shared" si="28"/>
        <v>23</v>
      </c>
    </row>
    <row r="498" spans="1:7" ht="20.100000000000001" customHeight="1" thickBot="1" x14ac:dyDescent="0.4">
      <c r="A498" s="323" t="s">
        <v>12</v>
      </c>
      <c r="B498" s="370"/>
      <c r="C498" s="324">
        <v>0</v>
      </c>
      <c r="D498" s="324">
        <v>0</v>
      </c>
      <c r="E498" s="325">
        <v>2</v>
      </c>
      <c r="F498" s="325">
        <v>7</v>
      </c>
      <c r="G498" s="326">
        <f t="shared" si="28"/>
        <v>9</v>
      </c>
    </row>
    <row r="499" spans="1:7" ht="20.100000000000001" customHeight="1" thickBot="1" x14ac:dyDescent="0.4">
      <c r="A499" s="323" t="s">
        <v>13</v>
      </c>
      <c r="B499" s="370"/>
      <c r="C499" s="324">
        <v>0</v>
      </c>
      <c r="D499" s="324">
        <v>0</v>
      </c>
      <c r="E499" s="325">
        <v>3</v>
      </c>
      <c r="F499" s="325">
        <v>20</v>
      </c>
      <c r="G499" s="326">
        <f t="shared" si="28"/>
        <v>23</v>
      </c>
    </row>
    <row r="500" spans="1:7" ht="20.100000000000001" customHeight="1" thickBot="1" x14ac:dyDescent="0.4">
      <c r="A500" s="323" t="s">
        <v>14</v>
      </c>
      <c r="B500" s="370"/>
      <c r="C500" s="324">
        <v>0</v>
      </c>
      <c r="D500" s="324">
        <v>11</v>
      </c>
      <c r="E500" s="325">
        <v>7</v>
      </c>
      <c r="F500" s="325">
        <v>36</v>
      </c>
      <c r="G500" s="326">
        <f t="shared" si="28"/>
        <v>54</v>
      </c>
    </row>
    <row r="501" spans="1:7" ht="20.100000000000001" customHeight="1" thickBot="1" x14ac:dyDescent="0.4">
      <c r="A501" s="323" t="s">
        <v>15</v>
      </c>
      <c r="B501" s="370"/>
      <c r="C501" s="324">
        <v>0</v>
      </c>
      <c r="D501" s="324">
        <v>0</v>
      </c>
      <c r="E501" s="325">
        <v>2</v>
      </c>
      <c r="F501" s="325">
        <v>13</v>
      </c>
      <c r="G501" s="326">
        <f t="shared" si="28"/>
        <v>15</v>
      </c>
    </row>
    <row r="502" spans="1:7" ht="20.100000000000001" customHeight="1" thickBot="1" x14ac:dyDescent="0.4">
      <c r="A502" s="323" t="s">
        <v>16</v>
      </c>
      <c r="B502" s="370"/>
      <c r="C502" s="324">
        <v>0</v>
      </c>
      <c r="D502" s="324">
        <v>0</v>
      </c>
      <c r="E502" s="325">
        <v>0</v>
      </c>
      <c r="F502" s="325">
        <v>0</v>
      </c>
      <c r="G502" s="326">
        <f t="shared" si="28"/>
        <v>0</v>
      </c>
    </row>
    <row r="503" spans="1:7" ht="20.100000000000001" customHeight="1" thickBot="1" x14ac:dyDescent="0.4">
      <c r="A503" s="331" t="s">
        <v>17</v>
      </c>
      <c r="B503" s="370"/>
      <c r="C503" s="329">
        <v>0</v>
      </c>
      <c r="D503" s="329">
        <v>0</v>
      </c>
      <c r="E503" s="330">
        <v>0</v>
      </c>
      <c r="F503" s="330">
        <v>0</v>
      </c>
      <c r="G503" s="326">
        <f t="shared" si="28"/>
        <v>0</v>
      </c>
    </row>
    <row r="504" spans="1:7" ht="20.100000000000001" customHeight="1" thickBot="1" x14ac:dyDescent="0.4">
      <c r="A504" s="323" t="s">
        <v>18</v>
      </c>
      <c r="B504" s="370"/>
      <c r="C504" s="324">
        <v>0</v>
      </c>
      <c r="D504" s="324">
        <v>0</v>
      </c>
      <c r="E504" s="325">
        <v>2</v>
      </c>
      <c r="F504" s="325">
        <v>19</v>
      </c>
      <c r="G504" s="326">
        <f t="shared" si="28"/>
        <v>21</v>
      </c>
    </row>
    <row r="505" spans="1:7" ht="20.100000000000001" customHeight="1" thickBot="1" x14ac:dyDescent="0.4">
      <c r="A505" s="323" t="s">
        <v>19</v>
      </c>
      <c r="B505" s="370"/>
      <c r="C505" s="324">
        <v>0</v>
      </c>
      <c r="D505" s="324">
        <v>0</v>
      </c>
      <c r="E505" s="325">
        <v>0</v>
      </c>
      <c r="F505" s="325">
        <v>0</v>
      </c>
      <c r="G505" s="326">
        <f t="shared" si="28"/>
        <v>0</v>
      </c>
    </row>
    <row r="506" spans="1:7" ht="20.100000000000001" customHeight="1" thickBot="1" x14ac:dyDescent="0.4">
      <c r="A506" s="323" t="s">
        <v>20</v>
      </c>
      <c r="B506" s="370"/>
      <c r="C506" s="324">
        <v>0</v>
      </c>
      <c r="D506" s="324">
        <v>0</v>
      </c>
      <c r="E506" s="325">
        <v>0</v>
      </c>
      <c r="F506" s="325">
        <v>0</v>
      </c>
      <c r="G506" s="326">
        <f t="shared" si="28"/>
        <v>0</v>
      </c>
    </row>
    <row r="507" spans="1:7" ht="20.100000000000001" customHeight="1" thickBot="1" x14ac:dyDescent="0.4">
      <c r="A507" s="323" t="s">
        <v>21</v>
      </c>
      <c r="B507" s="370"/>
      <c r="C507" s="324">
        <v>0</v>
      </c>
      <c r="D507" s="324">
        <v>0</v>
      </c>
      <c r="E507" s="325">
        <v>1</v>
      </c>
      <c r="F507" s="325">
        <v>1</v>
      </c>
      <c r="G507" s="326">
        <f t="shared" si="28"/>
        <v>2</v>
      </c>
    </row>
    <row r="508" spans="1:7" ht="20.100000000000001" customHeight="1" thickBot="1" x14ac:dyDescent="0.4">
      <c r="A508" s="332">
        <f>A487+1</f>
        <v>24</v>
      </c>
      <c r="B508" s="332" t="s">
        <v>74</v>
      </c>
      <c r="C508" s="333">
        <f t="shared" ref="C508:F508" si="31">SUM(C488:C507)</f>
        <v>0</v>
      </c>
      <c r="D508" s="333">
        <f t="shared" si="31"/>
        <v>11</v>
      </c>
      <c r="E508" s="333">
        <f t="shared" si="31"/>
        <v>30</v>
      </c>
      <c r="F508" s="333">
        <f t="shared" si="31"/>
        <v>174</v>
      </c>
      <c r="G508" s="326">
        <f t="shared" si="28"/>
        <v>215</v>
      </c>
    </row>
    <row r="509" spans="1:7" ht="20.100000000000001" customHeight="1" thickBot="1" x14ac:dyDescent="0.4">
      <c r="A509" s="323" t="s">
        <v>2</v>
      </c>
      <c r="B509" s="370" t="s">
        <v>75</v>
      </c>
      <c r="C509" s="324">
        <v>0</v>
      </c>
      <c r="D509" s="324">
        <v>4</v>
      </c>
      <c r="E509" s="325">
        <v>4</v>
      </c>
      <c r="F509" s="325">
        <v>4</v>
      </c>
      <c r="G509" s="326">
        <f t="shared" si="28"/>
        <v>12</v>
      </c>
    </row>
    <row r="510" spans="1:7" ht="20.100000000000001" customHeight="1" thickBot="1" x14ac:dyDescent="0.4">
      <c r="A510" s="323" t="s">
        <v>3</v>
      </c>
      <c r="B510" s="370"/>
      <c r="C510" s="324">
        <v>0</v>
      </c>
      <c r="D510" s="324">
        <v>0</v>
      </c>
      <c r="E510" s="325">
        <v>0</v>
      </c>
      <c r="F510" s="325">
        <v>8</v>
      </c>
      <c r="G510" s="326">
        <f t="shared" si="28"/>
        <v>8</v>
      </c>
    </row>
    <row r="511" spans="1:7" ht="20.100000000000001" customHeight="1" thickBot="1" x14ac:dyDescent="0.4">
      <c r="A511" s="323" t="s">
        <v>4</v>
      </c>
      <c r="B511" s="370"/>
      <c r="C511" s="324">
        <v>0</v>
      </c>
      <c r="D511" s="324">
        <v>0</v>
      </c>
      <c r="E511" s="325">
        <v>0</v>
      </c>
      <c r="F511" s="325">
        <v>0</v>
      </c>
      <c r="G511" s="326">
        <f t="shared" si="28"/>
        <v>0</v>
      </c>
    </row>
    <row r="512" spans="1:7" ht="20.100000000000001" customHeight="1" thickBot="1" x14ac:dyDescent="0.4">
      <c r="A512" s="323" t="s">
        <v>5</v>
      </c>
      <c r="B512" s="370"/>
      <c r="C512" s="324">
        <v>0</v>
      </c>
      <c r="D512" s="324">
        <v>0</v>
      </c>
      <c r="E512" s="325">
        <v>0</v>
      </c>
      <c r="F512" s="325">
        <v>0</v>
      </c>
      <c r="G512" s="326">
        <f t="shared" si="28"/>
        <v>0</v>
      </c>
    </row>
    <row r="513" spans="1:7" ht="20.100000000000001" customHeight="1" thickBot="1" x14ac:dyDescent="0.4">
      <c r="A513" s="323" t="s">
        <v>6</v>
      </c>
      <c r="B513" s="370"/>
      <c r="C513" s="324">
        <v>0</v>
      </c>
      <c r="D513" s="324">
        <v>0</v>
      </c>
      <c r="E513" s="325">
        <v>1</v>
      </c>
      <c r="F513" s="325">
        <v>19</v>
      </c>
      <c r="G513" s="326">
        <f t="shared" si="28"/>
        <v>20</v>
      </c>
    </row>
    <row r="514" spans="1:7" ht="20.100000000000001" customHeight="1" thickBot="1" x14ac:dyDescent="0.4">
      <c r="A514" s="323" t="s">
        <v>7</v>
      </c>
      <c r="B514" s="370"/>
      <c r="C514" s="324">
        <v>0</v>
      </c>
      <c r="D514" s="324">
        <v>0</v>
      </c>
      <c r="E514" s="325">
        <v>0</v>
      </c>
      <c r="F514" s="325">
        <v>13</v>
      </c>
      <c r="G514" s="326">
        <f t="shared" si="28"/>
        <v>13</v>
      </c>
    </row>
    <row r="515" spans="1:7" ht="20.100000000000001" customHeight="1" thickBot="1" x14ac:dyDescent="0.4">
      <c r="A515" s="323" t="s">
        <v>8</v>
      </c>
      <c r="B515" s="370"/>
      <c r="C515" s="324">
        <v>0</v>
      </c>
      <c r="D515" s="324">
        <v>0</v>
      </c>
      <c r="E515" s="325">
        <v>0</v>
      </c>
      <c r="F515" s="325">
        <v>13</v>
      </c>
      <c r="G515" s="326">
        <f t="shared" si="28"/>
        <v>13</v>
      </c>
    </row>
    <row r="516" spans="1:7" ht="20.100000000000001" customHeight="1" thickBot="1" x14ac:dyDescent="0.4">
      <c r="A516" s="323" t="s">
        <v>9</v>
      </c>
      <c r="B516" s="370"/>
      <c r="C516" s="324">
        <v>0</v>
      </c>
      <c r="D516" s="324">
        <v>0</v>
      </c>
      <c r="E516" s="325">
        <v>0</v>
      </c>
      <c r="F516" s="325">
        <v>4</v>
      </c>
      <c r="G516" s="326">
        <f t="shared" si="28"/>
        <v>4</v>
      </c>
    </row>
    <row r="517" spans="1:7" ht="20.100000000000001" customHeight="1" thickBot="1" x14ac:dyDescent="0.4">
      <c r="A517" s="323" t="s">
        <v>10</v>
      </c>
      <c r="B517" s="370"/>
      <c r="C517" s="329">
        <v>0</v>
      </c>
      <c r="D517" s="329">
        <v>0</v>
      </c>
      <c r="E517" s="330">
        <v>1</v>
      </c>
      <c r="F517" s="330">
        <v>11</v>
      </c>
      <c r="G517" s="326">
        <f t="shared" ref="G517:G580" si="32">F517+E517+D517+C517</f>
        <v>12</v>
      </c>
    </row>
    <row r="518" spans="1:7" ht="20.100000000000001" customHeight="1" thickBot="1" x14ac:dyDescent="0.4">
      <c r="A518" s="323" t="s">
        <v>11</v>
      </c>
      <c r="B518" s="370"/>
      <c r="C518" s="324">
        <v>0</v>
      </c>
      <c r="D518" s="324">
        <v>0</v>
      </c>
      <c r="E518" s="325">
        <v>0</v>
      </c>
      <c r="F518" s="325">
        <v>0</v>
      </c>
      <c r="G518" s="326">
        <f t="shared" si="32"/>
        <v>0</v>
      </c>
    </row>
    <row r="519" spans="1:7" ht="20.100000000000001" customHeight="1" thickBot="1" x14ac:dyDescent="0.4">
      <c r="A519" s="323" t="s">
        <v>12</v>
      </c>
      <c r="B519" s="370"/>
      <c r="C519" s="324">
        <v>0</v>
      </c>
      <c r="D519" s="324">
        <v>0</v>
      </c>
      <c r="E519" s="325">
        <v>0</v>
      </c>
      <c r="F519" s="325">
        <v>0</v>
      </c>
      <c r="G519" s="326">
        <f t="shared" si="32"/>
        <v>0</v>
      </c>
    </row>
    <row r="520" spans="1:7" ht="20.100000000000001" customHeight="1" thickBot="1" x14ac:dyDescent="0.4">
      <c r="A520" s="323" t="s">
        <v>13</v>
      </c>
      <c r="B520" s="370"/>
      <c r="C520" s="324">
        <v>0</v>
      </c>
      <c r="D520" s="324">
        <v>0</v>
      </c>
      <c r="E520" s="325">
        <v>0</v>
      </c>
      <c r="F520" s="325">
        <v>0</v>
      </c>
      <c r="G520" s="326">
        <f t="shared" si="32"/>
        <v>0</v>
      </c>
    </row>
    <row r="521" spans="1:7" ht="20.100000000000001" customHeight="1" thickBot="1" x14ac:dyDescent="0.4">
      <c r="A521" s="323" t="s">
        <v>14</v>
      </c>
      <c r="B521" s="370"/>
      <c r="C521" s="324">
        <v>0</v>
      </c>
      <c r="D521" s="324">
        <v>5</v>
      </c>
      <c r="E521" s="325">
        <v>1</v>
      </c>
      <c r="F521" s="325">
        <v>4</v>
      </c>
      <c r="G521" s="326">
        <f t="shared" si="32"/>
        <v>10</v>
      </c>
    </row>
    <row r="522" spans="1:7" ht="20.100000000000001" customHeight="1" thickBot="1" x14ac:dyDescent="0.4">
      <c r="A522" s="323" t="s">
        <v>15</v>
      </c>
      <c r="B522" s="370"/>
      <c r="C522" s="324">
        <v>0</v>
      </c>
      <c r="D522" s="324">
        <v>0</v>
      </c>
      <c r="E522" s="325">
        <v>0</v>
      </c>
      <c r="F522" s="325">
        <v>1</v>
      </c>
      <c r="G522" s="326">
        <f t="shared" si="32"/>
        <v>1</v>
      </c>
    </row>
    <row r="523" spans="1:7" ht="20.100000000000001" customHeight="1" thickBot="1" x14ac:dyDescent="0.4">
      <c r="A523" s="323" t="s">
        <v>16</v>
      </c>
      <c r="B523" s="370"/>
      <c r="C523" s="324">
        <v>0</v>
      </c>
      <c r="D523" s="324">
        <v>0</v>
      </c>
      <c r="E523" s="325">
        <v>1</v>
      </c>
      <c r="F523" s="325">
        <v>7</v>
      </c>
      <c r="G523" s="326">
        <f t="shared" si="32"/>
        <v>8</v>
      </c>
    </row>
    <row r="524" spans="1:7" ht="20.100000000000001" customHeight="1" thickBot="1" x14ac:dyDescent="0.4">
      <c r="A524" s="331" t="s">
        <v>17</v>
      </c>
      <c r="B524" s="370"/>
      <c r="C524" s="329">
        <v>0</v>
      </c>
      <c r="D524" s="329">
        <v>0</v>
      </c>
      <c r="E524" s="330">
        <v>1</v>
      </c>
      <c r="F524" s="330">
        <v>2</v>
      </c>
      <c r="G524" s="326">
        <f t="shared" si="32"/>
        <v>3</v>
      </c>
    </row>
    <row r="525" spans="1:7" ht="20.100000000000001" customHeight="1" thickBot="1" x14ac:dyDescent="0.4">
      <c r="A525" s="323" t="s">
        <v>18</v>
      </c>
      <c r="B525" s="370"/>
      <c r="C525" s="324">
        <v>0</v>
      </c>
      <c r="D525" s="324">
        <v>0</v>
      </c>
      <c r="E525" s="325">
        <v>0</v>
      </c>
      <c r="F525" s="325">
        <v>0</v>
      </c>
      <c r="G525" s="326">
        <f t="shared" si="32"/>
        <v>0</v>
      </c>
    </row>
    <row r="526" spans="1:7" ht="20.100000000000001" customHeight="1" thickBot="1" x14ac:dyDescent="0.4">
      <c r="A526" s="323" t="s">
        <v>19</v>
      </c>
      <c r="B526" s="370"/>
      <c r="C526" s="324">
        <v>0</v>
      </c>
      <c r="D526" s="324">
        <v>0</v>
      </c>
      <c r="E526" s="325">
        <v>2</v>
      </c>
      <c r="F526" s="325">
        <v>1</v>
      </c>
      <c r="G526" s="326">
        <f t="shared" si="32"/>
        <v>3</v>
      </c>
    </row>
    <row r="527" spans="1:7" ht="20.100000000000001" customHeight="1" thickBot="1" x14ac:dyDescent="0.4">
      <c r="A527" s="323" t="s">
        <v>20</v>
      </c>
      <c r="B527" s="370"/>
      <c r="C527" s="324">
        <v>0</v>
      </c>
      <c r="D527" s="324">
        <v>0</v>
      </c>
      <c r="E527" s="325">
        <v>0</v>
      </c>
      <c r="F527" s="325">
        <v>3</v>
      </c>
      <c r="G527" s="326">
        <f t="shared" si="32"/>
        <v>3</v>
      </c>
    </row>
    <row r="528" spans="1:7" ht="20.100000000000001" customHeight="1" thickBot="1" x14ac:dyDescent="0.4">
      <c r="A528" s="323" t="s">
        <v>21</v>
      </c>
      <c r="B528" s="370"/>
      <c r="C528" s="324">
        <v>0</v>
      </c>
      <c r="D528" s="324">
        <v>0</v>
      </c>
      <c r="E528" s="325">
        <v>0</v>
      </c>
      <c r="F528" s="325">
        <v>0</v>
      </c>
      <c r="G528" s="326">
        <f t="shared" si="32"/>
        <v>0</v>
      </c>
    </row>
    <row r="529" spans="1:7" ht="20.100000000000001" customHeight="1" thickBot="1" x14ac:dyDescent="0.4">
      <c r="A529" s="332">
        <f>A508+1</f>
        <v>25</v>
      </c>
      <c r="B529" s="332" t="s">
        <v>75</v>
      </c>
      <c r="C529" s="333">
        <f t="shared" ref="C529:F529" si="33">SUM(C509:C528)</f>
        <v>0</v>
      </c>
      <c r="D529" s="333">
        <f t="shared" si="33"/>
        <v>9</v>
      </c>
      <c r="E529" s="333">
        <f t="shared" si="33"/>
        <v>11</v>
      </c>
      <c r="F529" s="333">
        <f t="shared" si="33"/>
        <v>90</v>
      </c>
      <c r="G529" s="326">
        <f t="shared" si="32"/>
        <v>110</v>
      </c>
    </row>
    <row r="530" spans="1:7" ht="20.100000000000001" customHeight="1" thickBot="1" x14ac:dyDescent="0.4">
      <c r="A530" s="323" t="s">
        <v>2</v>
      </c>
      <c r="B530" s="370" t="s">
        <v>76</v>
      </c>
      <c r="C530" s="324"/>
      <c r="D530" s="324"/>
      <c r="E530" s="325"/>
      <c r="F530" s="325"/>
      <c r="G530" s="326">
        <f t="shared" si="32"/>
        <v>0</v>
      </c>
    </row>
    <row r="531" spans="1:7" ht="20.100000000000001" customHeight="1" thickBot="1" x14ac:dyDescent="0.4">
      <c r="A531" s="323" t="s">
        <v>3</v>
      </c>
      <c r="B531" s="370"/>
      <c r="C531" s="324"/>
      <c r="D531" s="324"/>
      <c r="E531" s="325"/>
      <c r="F531" s="325"/>
      <c r="G531" s="326">
        <f t="shared" si="32"/>
        <v>0</v>
      </c>
    </row>
    <row r="532" spans="1:7" ht="20.100000000000001" customHeight="1" thickBot="1" x14ac:dyDescent="0.4">
      <c r="A532" s="323" t="s">
        <v>4</v>
      </c>
      <c r="B532" s="370"/>
      <c r="C532" s="324"/>
      <c r="D532" s="324"/>
      <c r="E532" s="325"/>
      <c r="F532" s="325"/>
      <c r="G532" s="326">
        <f t="shared" si="32"/>
        <v>0</v>
      </c>
    </row>
    <row r="533" spans="1:7" ht="20.100000000000001" customHeight="1" thickBot="1" x14ac:dyDescent="0.4">
      <c r="A533" s="323" t="s">
        <v>5</v>
      </c>
      <c r="B533" s="370"/>
      <c r="C533" s="324"/>
      <c r="D533" s="324"/>
      <c r="E533" s="325"/>
      <c r="F533" s="325"/>
      <c r="G533" s="326">
        <f t="shared" si="32"/>
        <v>0</v>
      </c>
    </row>
    <row r="534" spans="1:7" ht="20.100000000000001" customHeight="1" thickBot="1" x14ac:dyDescent="0.4">
      <c r="A534" s="323" t="s">
        <v>6</v>
      </c>
      <c r="B534" s="370"/>
      <c r="C534" s="324"/>
      <c r="D534" s="324"/>
      <c r="E534" s="325"/>
      <c r="F534" s="325"/>
      <c r="G534" s="326">
        <f t="shared" si="32"/>
        <v>0</v>
      </c>
    </row>
    <row r="535" spans="1:7" ht="20.100000000000001" customHeight="1" thickBot="1" x14ac:dyDescent="0.4">
      <c r="A535" s="323" t="s">
        <v>7</v>
      </c>
      <c r="B535" s="370"/>
      <c r="C535" s="324"/>
      <c r="D535" s="324"/>
      <c r="E535" s="325"/>
      <c r="F535" s="325"/>
      <c r="G535" s="326">
        <f t="shared" si="32"/>
        <v>0</v>
      </c>
    </row>
    <row r="536" spans="1:7" ht="20.100000000000001" customHeight="1" thickBot="1" x14ac:dyDescent="0.4">
      <c r="A536" s="323" t="s">
        <v>8</v>
      </c>
      <c r="B536" s="370"/>
      <c r="C536" s="324"/>
      <c r="D536" s="324"/>
      <c r="E536" s="325"/>
      <c r="F536" s="325"/>
      <c r="G536" s="326">
        <f t="shared" si="32"/>
        <v>0</v>
      </c>
    </row>
    <row r="537" spans="1:7" ht="20.100000000000001" customHeight="1" thickBot="1" x14ac:dyDescent="0.4">
      <c r="A537" s="323" t="s">
        <v>9</v>
      </c>
      <c r="B537" s="370"/>
      <c r="C537" s="324"/>
      <c r="D537" s="324"/>
      <c r="E537" s="325"/>
      <c r="F537" s="325"/>
      <c r="G537" s="326">
        <f t="shared" si="32"/>
        <v>0</v>
      </c>
    </row>
    <row r="538" spans="1:7" ht="20.100000000000001" customHeight="1" thickBot="1" x14ac:dyDescent="0.4">
      <c r="A538" s="323" t="s">
        <v>10</v>
      </c>
      <c r="B538" s="370"/>
      <c r="C538" s="329"/>
      <c r="D538" s="329"/>
      <c r="E538" s="330"/>
      <c r="F538" s="330"/>
      <c r="G538" s="326">
        <f t="shared" si="32"/>
        <v>0</v>
      </c>
    </row>
    <row r="539" spans="1:7" ht="20.100000000000001" customHeight="1" thickBot="1" x14ac:dyDescent="0.4">
      <c r="A539" s="323" t="s">
        <v>11</v>
      </c>
      <c r="B539" s="370"/>
      <c r="C539" s="324"/>
      <c r="D539" s="324"/>
      <c r="E539" s="325"/>
      <c r="F539" s="325"/>
      <c r="G539" s="326">
        <f t="shared" si="32"/>
        <v>0</v>
      </c>
    </row>
    <row r="540" spans="1:7" ht="20.100000000000001" customHeight="1" thickBot="1" x14ac:dyDescent="0.4">
      <c r="A540" s="323" t="s">
        <v>12</v>
      </c>
      <c r="B540" s="370"/>
      <c r="C540" s="324"/>
      <c r="D540" s="324"/>
      <c r="E540" s="325"/>
      <c r="F540" s="325">
        <v>5</v>
      </c>
      <c r="G540" s="326">
        <f t="shared" si="32"/>
        <v>5</v>
      </c>
    </row>
    <row r="541" spans="1:7" ht="20.100000000000001" customHeight="1" thickBot="1" x14ac:dyDescent="0.4">
      <c r="A541" s="323" t="s">
        <v>13</v>
      </c>
      <c r="B541" s="370"/>
      <c r="C541" s="324"/>
      <c r="D541" s="324"/>
      <c r="E541" s="325"/>
      <c r="F541" s="325">
        <v>10</v>
      </c>
      <c r="G541" s="326">
        <f t="shared" si="32"/>
        <v>10</v>
      </c>
    </row>
    <row r="542" spans="1:7" ht="20.100000000000001" customHeight="1" thickBot="1" x14ac:dyDescent="0.4">
      <c r="A542" s="323" t="s">
        <v>14</v>
      </c>
      <c r="B542" s="370"/>
      <c r="C542" s="324"/>
      <c r="D542" s="324">
        <v>15</v>
      </c>
      <c r="E542" s="325"/>
      <c r="F542" s="325">
        <v>13</v>
      </c>
      <c r="G542" s="326">
        <f t="shared" si="32"/>
        <v>28</v>
      </c>
    </row>
    <row r="543" spans="1:7" ht="20.100000000000001" customHeight="1" thickBot="1" x14ac:dyDescent="0.4">
      <c r="A543" s="323" t="s">
        <v>15</v>
      </c>
      <c r="B543" s="370"/>
      <c r="C543" s="324"/>
      <c r="D543" s="324"/>
      <c r="E543" s="325">
        <v>0</v>
      </c>
      <c r="F543" s="325">
        <v>8</v>
      </c>
      <c r="G543" s="326">
        <f t="shared" si="32"/>
        <v>8</v>
      </c>
    </row>
    <row r="544" spans="1:7" ht="20.100000000000001" customHeight="1" thickBot="1" x14ac:dyDescent="0.4">
      <c r="A544" s="323" t="s">
        <v>16</v>
      </c>
      <c r="B544" s="370"/>
      <c r="C544" s="324"/>
      <c r="D544" s="324"/>
      <c r="E544" s="325">
        <v>0</v>
      </c>
      <c r="F544" s="325">
        <v>7</v>
      </c>
      <c r="G544" s="326">
        <f t="shared" si="32"/>
        <v>7</v>
      </c>
    </row>
    <row r="545" spans="1:7" ht="20.100000000000001" customHeight="1" thickBot="1" x14ac:dyDescent="0.4">
      <c r="A545" s="331" t="s">
        <v>17</v>
      </c>
      <c r="B545" s="370"/>
      <c r="C545" s="329"/>
      <c r="D545" s="329"/>
      <c r="E545" s="330"/>
      <c r="F545" s="330">
        <v>4</v>
      </c>
      <c r="G545" s="326">
        <f t="shared" si="32"/>
        <v>4</v>
      </c>
    </row>
    <row r="546" spans="1:7" ht="20.100000000000001" customHeight="1" thickBot="1" x14ac:dyDescent="0.4">
      <c r="A546" s="323" t="s">
        <v>18</v>
      </c>
      <c r="B546" s="370"/>
      <c r="C546" s="324"/>
      <c r="D546" s="324"/>
      <c r="E546" s="325"/>
      <c r="F546" s="325">
        <v>12</v>
      </c>
      <c r="G546" s="326">
        <f t="shared" si="32"/>
        <v>12</v>
      </c>
    </row>
    <row r="547" spans="1:7" ht="20.100000000000001" customHeight="1" thickBot="1" x14ac:dyDescent="0.4">
      <c r="A547" s="323" t="s">
        <v>19</v>
      </c>
      <c r="B547" s="370"/>
      <c r="C547" s="324"/>
      <c r="D547" s="324"/>
      <c r="E547" s="325"/>
      <c r="F547" s="325">
        <v>5</v>
      </c>
      <c r="G547" s="326">
        <f t="shared" si="32"/>
        <v>5</v>
      </c>
    </row>
    <row r="548" spans="1:7" ht="20.100000000000001" customHeight="1" thickBot="1" x14ac:dyDescent="0.4">
      <c r="A548" s="323" t="s">
        <v>20</v>
      </c>
      <c r="B548" s="370"/>
      <c r="C548" s="324"/>
      <c r="D548" s="324"/>
      <c r="E548" s="325"/>
      <c r="F548" s="325">
        <v>5</v>
      </c>
      <c r="G548" s="326">
        <f t="shared" si="32"/>
        <v>5</v>
      </c>
    </row>
    <row r="549" spans="1:7" ht="20.100000000000001" customHeight="1" thickBot="1" x14ac:dyDescent="0.4">
      <c r="A549" s="323" t="s">
        <v>21</v>
      </c>
      <c r="B549" s="370"/>
      <c r="C549" s="324"/>
      <c r="D549" s="324"/>
      <c r="E549" s="325"/>
      <c r="F549" s="325">
        <v>1</v>
      </c>
      <c r="G549" s="326">
        <f t="shared" si="32"/>
        <v>1</v>
      </c>
    </row>
    <row r="550" spans="1:7" ht="20.100000000000001" customHeight="1" thickBot="1" x14ac:dyDescent="0.4">
      <c r="A550" s="332">
        <f>A529+1</f>
        <v>26</v>
      </c>
      <c r="B550" s="332" t="s">
        <v>76</v>
      </c>
      <c r="C550" s="333">
        <f t="shared" ref="C550:F550" si="34">SUM(C530:C549)</f>
        <v>0</v>
      </c>
      <c r="D550" s="333">
        <f t="shared" si="34"/>
        <v>15</v>
      </c>
      <c r="E550" s="333">
        <f t="shared" si="34"/>
        <v>0</v>
      </c>
      <c r="F550" s="333">
        <f t="shared" si="34"/>
        <v>70</v>
      </c>
      <c r="G550" s="326">
        <f t="shared" si="32"/>
        <v>85</v>
      </c>
    </row>
    <row r="551" spans="1:7" ht="20.100000000000001" customHeight="1" thickBot="1" x14ac:dyDescent="0.4">
      <c r="A551" s="323" t="s">
        <v>2</v>
      </c>
      <c r="B551" s="370" t="s">
        <v>77</v>
      </c>
      <c r="C551" s="324"/>
      <c r="D551" s="324"/>
      <c r="E551" s="325"/>
      <c r="F551" s="325"/>
      <c r="G551" s="326">
        <f t="shared" si="32"/>
        <v>0</v>
      </c>
    </row>
    <row r="552" spans="1:7" ht="20.100000000000001" customHeight="1" thickBot="1" x14ac:dyDescent="0.4">
      <c r="A552" s="323" t="s">
        <v>3</v>
      </c>
      <c r="B552" s="370"/>
      <c r="C552" s="324"/>
      <c r="D552" s="324"/>
      <c r="E552" s="325"/>
      <c r="F552" s="325"/>
      <c r="G552" s="326">
        <f t="shared" si="32"/>
        <v>0</v>
      </c>
    </row>
    <row r="553" spans="1:7" ht="20.100000000000001" customHeight="1" thickBot="1" x14ac:dyDescent="0.4">
      <c r="A553" s="323" t="s">
        <v>4</v>
      </c>
      <c r="B553" s="370"/>
      <c r="C553" s="324"/>
      <c r="D553" s="324">
        <v>2</v>
      </c>
      <c r="E553" s="325">
        <v>6</v>
      </c>
      <c r="F553" s="325">
        <v>9</v>
      </c>
      <c r="G553" s="326">
        <f t="shared" si="32"/>
        <v>17</v>
      </c>
    </row>
    <row r="554" spans="1:7" ht="20.100000000000001" customHeight="1" thickBot="1" x14ac:dyDescent="0.4">
      <c r="A554" s="323" t="s">
        <v>5</v>
      </c>
      <c r="B554" s="370"/>
      <c r="C554" s="324"/>
      <c r="D554" s="324">
        <v>1</v>
      </c>
      <c r="E554" s="325">
        <v>1</v>
      </c>
      <c r="F554" s="325">
        <v>3</v>
      </c>
      <c r="G554" s="326">
        <f t="shared" si="32"/>
        <v>5</v>
      </c>
    </row>
    <row r="555" spans="1:7" ht="20.100000000000001" customHeight="1" thickBot="1" x14ac:dyDescent="0.4">
      <c r="A555" s="323" t="s">
        <v>6</v>
      </c>
      <c r="B555" s="370"/>
      <c r="C555" s="324"/>
      <c r="D555" s="324"/>
      <c r="E555" s="325"/>
      <c r="F555" s="325"/>
      <c r="G555" s="326">
        <f t="shared" si="32"/>
        <v>0</v>
      </c>
    </row>
    <row r="556" spans="1:7" ht="20.100000000000001" customHeight="1" thickBot="1" x14ac:dyDescent="0.4">
      <c r="A556" s="323" t="s">
        <v>7</v>
      </c>
      <c r="B556" s="370"/>
      <c r="C556" s="324"/>
      <c r="D556" s="324"/>
      <c r="E556" s="325"/>
      <c r="F556" s="325"/>
      <c r="G556" s="326">
        <f t="shared" si="32"/>
        <v>0</v>
      </c>
    </row>
    <row r="557" spans="1:7" ht="20.100000000000001" customHeight="1" thickBot="1" x14ac:dyDescent="0.4">
      <c r="A557" s="323" t="s">
        <v>8</v>
      </c>
      <c r="B557" s="370"/>
      <c r="C557" s="324"/>
      <c r="D557" s="324"/>
      <c r="E557" s="325"/>
      <c r="F557" s="325"/>
      <c r="G557" s="326">
        <f t="shared" si="32"/>
        <v>0</v>
      </c>
    </row>
    <row r="558" spans="1:7" ht="20.100000000000001" customHeight="1" thickBot="1" x14ac:dyDescent="0.4">
      <c r="A558" s="323" t="s">
        <v>9</v>
      </c>
      <c r="B558" s="370"/>
      <c r="C558" s="324"/>
      <c r="D558" s="324"/>
      <c r="E558" s="325"/>
      <c r="F558" s="325"/>
      <c r="G558" s="326">
        <f t="shared" si="32"/>
        <v>0</v>
      </c>
    </row>
    <row r="559" spans="1:7" ht="20.100000000000001" customHeight="1" thickBot="1" x14ac:dyDescent="0.4">
      <c r="A559" s="323" t="s">
        <v>10</v>
      </c>
      <c r="B559" s="370"/>
      <c r="C559" s="329"/>
      <c r="D559" s="329"/>
      <c r="E559" s="330"/>
      <c r="F559" s="330"/>
      <c r="G559" s="326">
        <f t="shared" si="32"/>
        <v>0</v>
      </c>
    </row>
    <row r="560" spans="1:7" ht="20.100000000000001" customHeight="1" thickBot="1" x14ac:dyDescent="0.4">
      <c r="A560" s="323" t="s">
        <v>11</v>
      </c>
      <c r="B560" s="370"/>
      <c r="C560" s="324"/>
      <c r="D560" s="324">
        <v>3</v>
      </c>
      <c r="E560" s="325">
        <v>4</v>
      </c>
      <c r="F560" s="325">
        <v>6</v>
      </c>
      <c r="G560" s="326">
        <f t="shared" si="32"/>
        <v>13</v>
      </c>
    </row>
    <row r="561" spans="1:7" ht="20.100000000000001" customHeight="1" thickBot="1" x14ac:dyDescent="0.4">
      <c r="A561" s="323" t="s">
        <v>12</v>
      </c>
      <c r="B561" s="370"/>
      <c r="C561" s="324"/>
      <c r="D561" s="324"/>
      <c r="E561" s="325"/>
      <c r="F561" s="325"/>
      <c r="G561" s="326">
        <f t="shared" si="32"/>
        <v>0</v>
      </c>
    </row>
    <row r="562" spans="1:7" ht="20.100000000000001" customHeight="1" thickBot="1" x14ac:dyDescent="0.4">
      <c r="A562" s="323" t="s">
        <v>13</v>
      </c>
      <c r="B562" s="370"/>
      <c r="C562" s="324"/>
      <c r="D562" s="324"/>
      <c r="E562" s="325"/>
      <c r="F562" s="325"/>
      <c r="G562" s="326">
        <f t="shared" si="32"/>
        <v>0</v>
      </c>
    </row>
    <row r="563" spans="1:7" ht="20.100000000000001" customHeight="1" thickBot="1" x14ac:dyDescent="0.4">
      <c r="A563" s="323" t="s">
        <v>14</v>
      </c>
      <c r="B563" s="370"/>
      <c r="C563" s="324"/>
      <c r="D563" s="324"/>
      <c r="E563" s="325"/>
      <c r="F563" s="325"/>
      <c r="G563" s="326">
        <f t="shared" si="32"/>
        <v>0</v>
      </c>
    </row>
    <row r="564" spans="1:7" ht="20.100000000000001" customHeight="1" thickBot="1" x14ac:dyDescent="0.4">
      <c r="A564" s="323" t="s">
        <v>15</v>
      </c>
      <c r="B564" s="370"/>
      <c r="C564" s="324"/>
      <c r="D564" s="324"/>
      <c r="E564" s="325"/>
      <c r="F564" s="325"/>
      <c r="G564" s="326">
        <f t="shared" si="32"/>
        <v>0</v>
      </c>
    </row>
    <row r="565" spans="1:7" ht="20.100000000000001" customHeight="1" thickBot="1" x14ac:dyDescent="0.4">
      <c r="A565" s="323" t="s">
        <v>16</v>
      </c>
      <c r="B565" s="370"/>
      <c r="C565" s="324"/>
      <c r="D565" s="324"/>
      <c r="E565" s="325"/>
      <c r="F565" s="325"/>
      <c r="G565" s="326">
        <f t="shared" si="32"/>
        <v>0</v>
      </c>
    </row>
    <row r="566" spans="1:7" ht="20.100000000000001" customHeight="1" thickBot="1" x14ac:dyDescent="0.4">
      <c r="A566" s="331" t="s">
        <v>17</v>
      </c>
      <c r="B566" s="370"/>
      <c r="C566" s="329"/>
      <c r="D566" s="329"/>
      <c r="E566" s="330"/>
      <c r="F566" s="330"/>
      <c r="G566" s="326">
        <f t="shared" si="32"/>
        <v>0</v>
      </c>
    </row>
    <row r="567" spans="1:7" ht="20.100000000000001" customHeight="1" thickBot="1" x14ac:dyDescent="0.4">
      <c r="A567" s="323" t="s">
        <v>18</v>
      </c>
      <c r="B567" s="370"/>
      <c r="C567" s="324"/>
      <c r="D567" s="324"/>
      <c r="E567" s="325"/>
      <c r="F567" s="325"/>
      <c r="G567" s="326">
        <f t="shared" si="32"/>
        <v>0</v>
      </c>
    </row>
    <row r="568" spans="1:7" ht="20.100000000000001" customHeight="1" thickBot="1" x14ac:dyDescent="0.4">
      <c r="A568" s="323" t="s">
        <v>19</v>
      </c>
      <c r="B568" s="370"/>
      <c r="C568" s="324"/>
      <c r="D568" s="324"/>
      <c r="E568" s="325"/>
      <c r="F568" s="325"/>
      <c r="G568" s="326">
        <f t="shared" si="32"/>
        <v>0</v>
      </c>
    </row>
    <row r="569" spans="1:7" ht="20.100000000000001" customHeight="1" thickBot="1" x14ac:dyDescent="0.4">
      <c r="A569" s="323" t="s">
        <v>20</v>
      </c>
      <c r="B569" s="370"/>
      <c r="C569" s="324"/>
      <c r="D569" s="324"/>
      <c r="E569" s="325"/>
      <c r="F569" s="325"/>
      <c r="G569" s="326">
        <f t="shared" si="32"/>
        <v>0</v>
      </c>
    </row>
    <row r="570" spans="1:7" ht="20.100000000000001" customHeight="1" thickBot="1" x14ac:dyDescent="0.4">
      <c r="A570" s="323" t="s">
        <v>21</v>
      </c>
      <c r="B570" s="370"/>
      <c r="C570" s="324"/>
      <c r="D570" s="324"/>
      <c r="E570" s="325"/>
      <c r="F570" s="325"/>
      <c r="G570" s="326">
        <f t="shared" si="32"/>
        <v>0</v>
      </c>
    </row>
    <row r="571" spans="1:7" ht="20.100000000000001" customHeight="1" thickBot="1" x14ac:dyDescent="0.4">
      <c r="A571" s="332">
        <f>A550+1</f>
        <v>27</v>
      </c>
      <c r="B571" s="332" t="s">
        <v>77</v>
      </c>
      <c r="C571" s="333">
        <f t="shared" ref="C571:F571" si="35">SUM(C551:C570)</f>
        <v>0</v>
      </c>
      <c r="D571" s="333">
        <f t="shared" si="35"/>
        <v>6</v>
      </c>
      <c r="E571" s="333">
        <f t="shared" si="35"/>
        <v>11</v>
      </c>
      <c r="F571" s="333">
        <f t="shared" si="35"/>
        <v>18</v>
      </c>
      <c r="G571" s="326">
        <f t="shared" si="32"/>
        <v>35</v>
      </c>
    </row>
    <row r="572" spans="1:7" ht="20.100000000000001" customHeight="1" thickBot="1" x14ac:dyDescent="0.4">
      <c r="A572" s="323" t="s">
        <v>2</v>
      </c>
      <c r="B572" s="370" t="s">
        <v>78</v>
      </c>
      <c r="C572" s="324"/>
      <c r="D572" s="324"/>
      <c r="E572" s="325"/>
      <c r="F572" s="325"/>
      <c r="G572" s="326">
        <f t="shared" si="32"/>
        <v>0</v>
      </c>
    </row>
    <row r="573" spans="1:7" ht="20.100000000000001" customHeight="1" thickBot="1" x14ac:dyDescent="0.4">
      <c r="A573" s="323" t="s">
        <v>3</v>
      </c>
      <c r="B573" s="370"/>
      <c r="C573" s="324"/>
      <c r="D573" s="324"/>
      <c r="E573" s="325"/>
      <c r="F573" s="325"/>
      <c r="G573" s="326">
        <f t="shared" si="32"/>
        <v>0</v>
      </c>
    </row>
    <row r="574" spans="1:7" ht="20.100000000000001" customHeight="1" thickBot="1" x14ac:dyDescent="0.4">
      <c r="A574" s="323" t="s">
        <v>4</v>
      </c>
      <c r="B574" s="370"/>
      <c r="C574" s="324"/>
      <c r="D574" s="324"/>
      <c r="E574" s="325"/>
      <c r="F574" s="325"/>
      <c r="G574" s="326">
        <f t="shared" si="32"/>
        <v>0</v>
      </c>
    </row>
    <row r="575" spans="1:7" ht="20.100000000000001" customHeight="1" thickBot="1" x14ac:dyDescent="0.4">
      <c r="A575" s="323" t="s">
        <v>5</v>
      </c>
      <c r="B575" s="370"/>
      <c r="C575" s="324"/>
      <c r="D575" s="324"/>
      <c r="E575" s="325"/>
      <c r="F575" s="325"/>
      <c r="G575" s="326">
        <f t="shared" si="32"/>
        <v>0</v>
      </c>
    </row>
    <row r="576" spans="1:7" ht="20.100000000000001" customHeight="1" thickBot="1" x14ac:dyDescent="0.4">
      <c r="A576" s="323" t="s">
        <v>6</v>
      </c>
      <c r="B576" s="370"/>
      <c r="C576" s="324"/>
      <c r="D576" s="324">
        <v>2</v>
      </c>
      <c r="E576" s="325">
        <v>6</v>
      </c>
      <c r="F576" s="325">
        <v>7</v>
      </c>
      <c r="G576" s="326">
        <f t="shared" si="32"/>
        <v>15</v>
      </c>
    </row>
    <row r="577" spans="1:7" ht="20.100000000000001" customHeight="1" thickBot="1" x14ac:dyDescent="0.4">
      <c r="A577" s="323" t="s">
        <v>7</v>
      </c>
      <c r="B577" s="370"/>
      <c r="C577" s="324"/>
      <c r="D577" s="324">
        <v>1</v>
      </c>
      <c r="E577" s="325">
        <v>2</v>
      </c>
      <c r="F577" s="325">
        <v>4</v>
      </c>
      <c r="G577" s="326">
        <f t="shared" si="32"/>
        <v>7</v>
      </c>
    </row>
    <row r="578" spans="1:7" ht="20.100000000000001" customHeight="1" thickBot="1" x14ac:dyDescent="0.4">
      <c r="A578" s="323" t="s">
        <v>8</v>
      </c>
      <c r="B578" s="370"/>
      <c r="C578" s="324"/>
      <c r="D578" s="324">
        <v>1</v>
      </c>
      <c r="E578" s="325">
        <v>6</v>
      </c>
      <c r="F578" s="325">
        <v>2</v>
      </c>
      <c r="G578" s="326">
        <f t="shared" si="32"/>
        <v>9</v>
      </c>
    </row>
    <row r="579" spans="1:7" ht="20.100000000000001" customHeight="1" thickBot="1" x14ac:dyDescent="0.4">
      <c r="A579" s="323" t="s">
        <v>9</v>
      </c>
      <c r="B579" s="370"/>
      <c r="C579" s="324"/>
      <c r="D579" s="324">
        <v>1</v>
      </c>
      <c r="E579" s="325">
        <v>0</v>
      </c>
      <c r="F579" s="325">
        <v>3</v>
      </c>
      <c r="G579" s="326">
        <f t="shared" si="32"/>
        <v>4</v>
      </c>
    </row>
    <row r="580" spans="1:7" ht="20.100000000000001" customHeight="1" thickBot="1" x14ac:dyDescent="0.4">
      <c r="A580" s="323" t="s">
        <v>10</v>
      </c>
      <c r="B580" s="370"/>
      <c r="C580" s="329"/>
      <c r="D580" s="329"/>
      <c r="E580" s="330"/>
      <c r="F580" s="330"/>
      <c r="G580" s="326">
        <f t="shared" si="32"/>
        <v>0</v>
      </c>
    </row>
    <row r="581" spans="1:7" ht="20.100000000000001" customHeight="1" thickBot="1" x14ac:dyDescent="0.4">
      <c r="A581" s="323" t="s">
        <v>11</v>
      </c>
      <c r="B581" s="370"/>
      <c r="C581" s="324"/>
      <c r="D581" s="324"/>
      <c r="E581" s="325"/>
      <c r="F581" s="325"/>
      <c r="G581" s="326">
        <f t="shared" ref="G581:G644" si="36">F581+E581+D581+C581</f>
        <v>0</v>
      </c>
    </row>
    <row r="582" spans="1:7" ht="20.100000000000001" customHeight="1" thickBot="1" x14ac:dyDescent="0.4">
      <c r="A582" s="323" t="s">
        <v>12</v>
      </c>
      <c r="B582" s="370"/>
      <c r="C582" s="324"/>
      <c r="D582" s="324"/>
      <c r="E582" s="325"/>
      <c r="F582" s="325"/>
      <c r="G582" s="326">
        <f t="shared" si="36"/>
        <v>0</v>
      </c>
    </row>
    <row r="583" spans="1:7" ht="20.100000000000001" customHeight="1" thickBot="1" x14ac:dyDescent="0.4">
      <c r="A583" s="323" t="s">
        <v>13</v>
      </c>
      <c r="B583" s="370"/>
      <c r="C583" s="324"/>
      <c r="D583" s="324"/>
      <c r="E583" s="325"/>
      <c r="F583" s="325"/>
      <c r="G583" s="326">
        <f t="shared" si="36"/>
        <v>0</v>
      </c>
    </row>
    <row r="584" spans="1:7" ht="20.100000000000001" customHeight="1" thickBot="1" x14ac:dyDescent="0.4">
      <c r="A584" s="323" t="s">
        <v>14</v>
      </c>
      <c r="B584" s="370"/>
      <c r="C584" s="324"/>
      <c r="D584" s="324"/>
      <c r="E584" s="325"/>
      <c r="F584" s="325"/>
      <c r="G584" s="326">
        <f t="shared" si="36"/>
        <v>0</v>
      </c>
    </row>
    <row r="585" spans="1:7" ht="20.100000000000001" customHeight="1" thickBot="1" x14ac:dyDescent="0.4">
      <c r="A585" s="323" t="s">
        <v>15</v>
      </c>
      <c r="B585" s="370"/>
      <c r="C585" s="324"/>
      <c r="D585" s="324"/>
      <c r="E585" s="325"/>
      <c r="F585" s="325"/>
      <c r="G585" s="326">
        <f t="shared" si="36"/>
        <v>0</v>
      </c>
    </row>
    <row r="586" spans="1:7" ht="20.100000000000001" customHeight="1" thickBot="1" x14ac:dyDescent="0.4">
      <c r="A586" s="323" t="s">
        <v>16</v>
      </c>
      <c r="B586" s="370"/>
      <c r="C586" s="324"/>
      <c r="D586" s="324"/>
      <c r="E586" s="325"/>
      <c r="F586" s="325"/>
      <c r="G586" s="326">
        <f t="shared" si="36"/>
        <v>0</v>
      </c>
    </row>
    <row r="587" spans="1:7" ht="20.100000000000001" customHeight="1" thickBot="1" x14ac:dyDescent="0.4">
      <c r="A587" s="331" t="s">
        <v>17</v>
      </c>
      <c r="B587" s="370"/>
      <c r="C587" s="329"/>
      <c r="D587" s="329"/>
      <c r="E587" s="330"/>
      <c r="F587" s="330"/>
      <c r="G587" s="326">
        <f t="shared" si="36"/>
        <v>0</v>
      </c>
    </row>
    <row r="588" spans="1:7" ht="20.100000000000001" customHeight="1" thickBot="1" x14ac:dyDescent="0.4">
      <c r="A588" s="323" t="s">
        <v>18</v>
      </c>
      <c r="B588" s="370"/>
      <c r="C588" s="324"/>
      <c r="D588" s="324"/>
      <c r="E588" s="325"/>
      <c r="F588" s="325"/>
      <c r="G588" s="326">
        <f t="shared" si="36"/>
        <v>0</v>
      </c>
    </row>
    <row r="589" spans="1:7" ht="20.100000000000001" customHeight="1" thickBot="1" x14ac:dyDescent="0.4">
      <c r="A589" s="323" t="s">
        <v>19</v>
      </c>
      <c r="B589" s="370"/>
      <c r="C589" s="324"/>
      <c r="D589" s="324"/>
      <c r="E589" s="325"/>
      <c r="F589" s="325"/>
      <c r="G589" s="326">
        <f t="shared" si="36"/>
        <v>0</v>
      </c>
    </row>
    <row r="590" spans="1:7" ht="20.100000000000001" customHeight="1" thickBot="1" x14ac:dyDescent="0.4">
      <c r="A590" s="323" t="s">
        <v>20</v>
      </c>
      <c r="B590" s="370"/>
      <c r="C590" s="324"/>
      <c r="D590" s="324"/>
      <c r="E590" s="325"/>
      <c r="F590" s="325"/>
      <c r="G590" s="326">
        <f t="shared" si="36"/>
        <v>0</v>
      </c>
    </row>
    <row r="591" spans="1:7" ht="20.100000000000001" customHeight="1" thickBot="1" x14ac:dyDescent="0.4">
      <c r="A591" s="323" t="s">
        <v>21</v>
      </c>
      <c r="B591" s="370"/>
      <c r="C591" s="324"/>
      <c r="D591" s="324"/>
      <c r="E591" s="325"/>
      <c r="F591" s="325"/>
      <c r="G591" s="326">
        <f t="shared" si="36"/>
        <v>0</v>
      </c>
    </row>
    <row r="592" spans="1:7" ht="20.100000000000001" customHeight="1" thickBot="1" x14ac:dyDescent="0.4">
      <c r="A592" s="332">
        <f>A571+1</f>
        <v>28</v>
      </c>
      <c r="B592" s="332" t="s">
        <v>78</v>
      </c>
      <c r="C592" s="333">
        <f t="shared" ref="C592:F592" si="37">SUM(C572:C591)</f>
        <v>0</v>
      </c>
      <c r="D592" s="333">
        <f t="shared" si="37"/>
        <v>5</v>
      </c>
      <c r="E592" s="333">
        <f t="shared" si="37"/>
        <v>14</v>
      </c>
      <c r="F592" s="333">
        <f t="shared" si="37"/>
        <v>16</v>
      </c>
      <c r="G592" s="326">
        <f t="shared" si="36"/>
        <v>35</v>
      </c>
    </row>
    <row r="593" spans="1:7" ht="20.100000000000001" customHeight="1" thickBot="1" x14ac:dyDescent="0.4">
      <c r="A593" s="323" t="s">
        <v>2</v>
      </c>
      <c r="B593" s="370" t="s">
        <v>80</v>
      </c>
      <c r="C593" s="324"/>
      <c r="D593" s="324"/>
      <c r="E593" s="325"/>
      <c r="F593" s="325"/>
      <c r="G593" s="326">
        <f t="shared" si="36"/>
        <v>0</v>
      </c>
    </row>
    <row r="594" spans="1:7" ht="20.100000000000001" customHeight="1" thickBot="1" x14ac:dyDescent="0.4">
      <c r="A594" s="323" t="s">
        <v>3</v>
      </c>
      <c r="B594" s="370"/>
      <c r="C594" s="324"/>
      <c r="D594" s="324"/>
      <c r="E594" s="325"/>
      <c r="F594" s="325"/>
      <c r="G594" s="326">
        <f t="shared" si="36"/>
        <v>0</v>
      </c>
    </row>
    <row r="595" spans="1:7" ht="20.100000000000001" customHeight="1" thickBot="1" x14ac:dyDescent="0.4">
      <c r="A595" s="323" t="s">
        <v>4</v>
      </c>
      <c r="B595" s="370"/>
      <c r="C595" s="324"/>
      <c r="D595" s="324"/>
      <c r="E595" s="325"/>
      <c r="F595" s="325"/>
      <c r="G595" s="326">
        <f t="shared" si="36"/>
        <v>0</v>
      </c>
    </row>
    <row r="596" spans="1:7" ht="20.100000000000001" customHeight="1" thickBot="1" x14ac:dyDescent="0.4">
      <c r="A596" s="323" t="s">
        <v>5</v>
      </c>
      <c r="B596" s="370"/>
      <c r="C596" s="324"/>
      <c r="D596" s="324"/>
      <c r="E596" s="325"/>
      <c r="F596" s="325"/>
      <c r="G596" s="326">
        <f t="shared" si="36"/>
        <v>0</v>
      </c>
    </row>
    <row r="597" spans="1:7" ht="20.100000000000001" customHeight="1" thickBot="1" x14ac:dyDescent="0.4">
      <c r="A597" s="323" t="s">
        <v>6</v>
      </c>
      <c r="B597" s="370"/>
      <c r="C597" s="324"/>
      <c r="D597" s="324"/>
      <c r="E597" s="325"/>
      <c r="F597" s="325"/>
      <c r="G597" s="326">
        <f t="shared" si="36"/>
        <v>0</v>
      </c>
    </row>
    <row r="598" spans="1:7" ht="20.100000000000001" customHeight="1" thickBot="1" x14ac:dyDescent="0.4">
      <c r="A598" s="323" t="s">
        <v>7</v>
      </c>
      <c r="B598" s="370"/>
      <c r="C598" s="324"/>
      <c r="D598" s="324"/>
      <c r="E598" s="325"/>
      <c r="F598" s="325"/>
      <c r="G598" s="326">
        <f t="shared" si="36"/>
        <v>0</v>
      </c>
    </row>
    <row r="599" spans="1:7" ht="20.100000000000001" customHeight="1" thickBot="1" x14ac:dyDescent="0.4">
      <c r="A599" s="323" t="s">
        <v>8</v>
      </c>
      <c r="B599" s="370"/>
      <c r="C599" s="324"/>
      <c r="D599" s="324"/>
      <c r="E599" s="325"/>
      <c r="F599" s="325"/>
      <c r="G599" s="326">
        <f t="shared" si="36"/>
        <v>0</v>
      </c>
    </row>
    <row r="600" spans="1:7" ht="20.100000000000001" customHeight="1" thickBot="1" x14ac:dyDescent="0.4">
      <c r="A600" s="323" t="s">
        <v>9</v>
      </c>
      <c r="B600" s="370"/>
      <c r="C600" s="324"/>
      <c r="D600" s="324"/>
      <c r="E600" s="325"/>
      <c r="F600" s="325"/>
      <c r="G600" s="326">
        <f t="shared" si="36"/>
        <v>0</v>
      </c>
    </row>
    <row r="601" spans="1:7" ht="20.100000000000001" customHeight="1" thickBot="1" x14ac:dyDescent="0.4">
      <c r="A601" s="323" t="s">
        <v>10</v>
      </c>
      <c r="B601" s="370"/>
      <c r="C601" s="329"/>
      <c r="D601" s="329"/>
      <c r="E601" s="330"/>
      <c r="F601" s="330"/>
      <c r="G601" s="326">
        <f t="shared" si="36"/>
        <v>0</v>
      </c>
    </row>
    <row r="602" spans="1:7" ht="20.100000000000001" customHeight="1" thickBot="1" x14ac:dyDescent="0.4">
      <c r="A602" s="323" t="s">
        <v>11</v>
      </c>
      <c r="B602" s="370"/>
      <c r="C602" s="324"/>
      <c r="D602" s="324"/>
      <c r="E602" s="325"/>
      <c r="F602" s="325"/>
      <c r="G602" s="326">
        <f t="shared" si="36"/>
        <v>0</v>
      </c>
    </row>
    <row r="603" spans="1:7" ht="20.100000000000001" customHeight="1" thickBot="1" x14ac:dyDescent="0.4">
      <c r="A603" s="323" t="s">
        <v>12</v>
      </c>
      <c r="B603" s="370"/>
      <c r="C603" s="324"/>
      <c r="D603" s="324"/>
      <c r="E603" s="325"/>
      <c r="F603" s="325"/>
      <c r="G603" s="326">
        <f t="shared" si="36"/>
        <v>0</v>
      </c>
    </row>
    <row r="604" spans="1:7" ht="20.100000000000001" customHeight="1" thickBot="1" x14ac:dyDescent="0.4">
      <c r="A604" s="323" t="s">
        <v>13</v>
      </c>
      <c r="B604" s="370"/>
      <c r="C604" s="324"/>
      <c r="D604" s="324"/>
      <c r="E604" s="325"/>
      <c r="F604" s="325"/>
      <c r="G604" s="326">
        <f t="shared" si="36"/>
        <v>0</v>
      </c>
    </row>
    <row r="605" spans="1:7" ht="20.100000000000001" customHeight="1" thickBot="1" x14ac:dyDescent="0.4">
      <c r="A605" s="323" t="s">
        <v>14</v>
      </c>
      <c r="B605" s="370"/>
      <c r="C605" s="324"/>
      <c r="D605" s="324">
        <v>8</v>
      </c>
      <c r="E605" s="325">
        <v>0</v>
      </c>
      <c r="F605" s="325">
        <v>2</v>
      </c>
      <c r="G605" s="326">
        <f t="shared" si="36"/>
        <v>10</v>
      </c>
    </row>
    <row r="606" spans="1:7" ht="20.100000000000001" customHeight="1" thickBot="1" x14ac:dyDescent="0.4">
      <c r="A606" s="323" t="s">
        <v>15</v>
      </c>
      <c r="B606" s="370"/>
      <c r="C606" s="324"/>
      <c r="D606" s="324"/>
      <c r="E606" s="325"/>
      <c r="F606" s="325">
        <v>1</v>
      </c>
      <c r="G606" s="326">
        <f t="shared" si="36"/>
        <v>1</v>
      </c>
    </row>
    <row r="607" spans="1:7" ht="20.100000000000001" customHeight="1" thickBot="1" x14ac:dyDescent="0.4">
      <c r="A607" s="323" t="s">
        <v>16</v>
      </c>
      <c r="B607" s="370"/>
      <c r="C607" s="324"/>
      <c r="D607" s="324"/>
      <c r="E607" s="325"/>
      <c r="F607" s="325"/>
      <c r="G607" s="326">
        <f t="shared" si="36"/>
        <v>0</v>
      </c>
    </row>
    <row r="608" spans="1:7" ht="20.100000000000001" customHeight="1" thickBot="1" x14ac:dyDescent="0.4">
      <c r="A608" s="331" t="s">
        <v>17</v>
      </c>
      <c r="B608" s="370"/>
      <c r="C608" s="329"/>
      <c r="D608" s="329"/>
      <c r="E608" s="330"/>
      <c r="F608" s="330"/>
      <c r="G608" s="326">
        <f t="shared" si="36"/>
        <v>0</v>
      </c>
    </row>
    <row r="609" spans="1:7" ht="20.100000000000001" customHeight="1" thickBot="1" x14ac:dyDescent="0.4">
      <c r="A609" s="323" t="s">
        <v>18</v>
      </c>
      <c r="B609" s="370"/>
      <c r="C609" s="324"/>
      <c r="D609" s="324"/>
      <c r="E609" s="325"/>
      <c r="F609" s="325"/>
      <c r="G609" s="326">
        <f t="shared" si="36"/>
        <v>0</v>
      </c>
    </row>
    <row r="610" spans="1:7" ht="20.100000000000001" customHeight="1" thickBot="1" x14ac:dyDescent="0.4">
      <c r="A610" s="323" t="s">
        <v>19</v>
      </c>
      <c r="B610" s="370"/>
      <c r="C610" s="324"/>
      <c r="D610" s="324"/>
      <c r="E610" s="325"/>
      <c r="F610" s="325"/>
      <c r="G610" s="326">
        <f t="shared" si="36"/>
        <v>0</v>
      </c>
    </row>
    <row r="611" spans="1:7" ht="20.100000000000001" customHeight="1" thickBot="1" x14ac:dyDescent="0.4">
      <c r="A611" s="323" t="s">
        <v>20</v>
      </c>
      <c r="B611" s="370"/>
      <c r="C611" s="324"/>
      <c r="D611" s="324"/>
      <c r="E611" s="325"/>
      <c r="F611" s="325"/>
      <c r="G611" s="326">
        <f t="shared" si="36"/>
        <v>0</v>
      </c>
    </row>
    <row r="612" spans="1:7" ht="20.100000000000001" customHeight="1" thickBot="1" x14ac:dyDescent="0.4">
      <c r="A612" s="323" t="s">
        <v>21</v>
      </c>
      <c r="B612" s="370"/>
      <c r="C612" s="324"/>
      <c r="D612" s="324"/>
      <c r="E612" s="325"/>
      <c r="F612" s="325"/>
      <c r="G612" s="326">
        <f t="shared" si="36"/>
        <v>0</v>
      </c>
    </row>
    <row r="613" spans="1:7" ht="20.100000000000001" customHeight="1" thickBot="1" x14ac:dyDescent="0.4">
      <c r="A613" s="332">
        <f>A592+1</f>
        <v>29</v>
      </c>
      <c r="B613" s="332" t="s">
        <v>80</v>
      </c>
      <c r="C613" s="333">
        <f t="shared" ref="C613:F613" si="38">SUM(C593:C612)</f>
        <v>0</v>
      </c>
      <c r="D613" s="333">
        <f t="shared" si="38"/>
        <v>8</v>
      </c>
      <c r="E613" s="333">
        <f t="shared" si="38"/>
        <v>0</v>
      </c>
      <c r="F613" s="333">
        <f t="shared" si="38"/>
        <v>3</v>
      </c>
      <c r="G613" s="326">
        <f t="shared" si="36"/>
        <v>11</v>
      </c>
    </row>
    <row r="614" spans="1:7" ht="20.100000000000001" customHeight="1" thickBot="1" x14ac:dyDescent="0.4">
      <c r="A614" s="323" t="s">
        <v>2</v>
      </c>
      <c r="B614" s="370" t="s">
        <v>81</v>
      </c>
      <c r="C614" s="324">
        <v>2</v>
      </c>
      <c r="D614" s="324">
        <v>11</v>
      </c>
      <c r="E614" s="325">
        <v>0</v>
      </c>
      <c r="F614" s="325">
        <v>0</v>
      </c>
      <c r="G614" s="326">
        <f t="shared" si="36"/>
        <v>13</v>
      </c>
    </row>
    <row r="615" spans="1:7" ht="20.100000000000001" customHeight="1" thickBot="1" x14ac:dyDescent="0.4">
      <c r="A615" s="323" t="s">
        <v>3</v>
      </c>
      <c r="B615" s="370"/>
      <c r="C615" s="324"/>
      <c r="D615" s="324"/>
      <c r="E615" s="325"/>
      <c r="F615" s="325">
        <v>4</v>
      </c>
      <c r="G615" s="326">
        <f t="shared" si="36"/>
        <v>4</v>
      </c>
    </row>
    <row r="616" spans="1:7" ht="20.100000000000001" customHeight="1" thickBot="1" x14ac:dyDescent="0.4">
      <c r="A616" s="323" t="s">
        <v>4</v>
      </c>
      <c r="B616" s="370"/>
      <c r="C616" s="324"/>
      <c r="D616" s="324"/>
      <c r="E616" s="325"/>
      <c r="F616" s="325"/>
      <c r="G616" s="326">
        <f t="shared" si="36"/>
        <v>0</v>
      </c>
    </row>
    <row r="617" spans="1:7" ht="20.100000000000001" customHeight="1" thickBot="1" x14ac:dyDescent="0.4">
      <c r="A617" s="323" t="s">
        <v>5</v>
      </c>
      <c r="B617" s="370"/>
      <c r="C617" s="324"/>
      <c r="D617" s="324"/>
      <c r="E617" s="325"/>
      <c r="F617" s="325"/>
      <c r="G617" s="326">
        <f t="shared" si="36"/>
        <v>0</v>
      </c>
    </row>
    <row r="618" spans="1:7" ht="20.100000000000001" customHeight="1" thickBot="1" x14ac:dyDescent="0.4">
      <c r="A618" s="323" t="s">
        <v>6</v>
      </c>
      <c r="B618" s="370"/>
      <c r="C618" s="324"/>
      <c r="D618" s="324"/>
      <c r="E618" s="325"/>
      <c r="F618" s="325"/>
      <c r="G618" s="326">
        <f t="shared" si="36"/>
        <v>0</v>
      </c>
    </row>
    <row r="619" spans="1:7" ht="20.100000000000001" customHeight="1" thickBot="1" x14ac:dyDescent="0.4">
      <c r="A619" s="323" t="s">
        <v>7</v>
      </c>
      <c r="B619" s="370"/>
      <c r="C619" s="324"/>
      <c r="D619" s="324"/>
      <c r="E619" s="325"/>
      <c r="F619" s="325"/>
      <c r="G619" s="326">
        <f t="shared" si="36"/>
        <v>0</v>
      </c>
    </row>
    <row r="620" spans="1:7" ht="20.100000000000001" customHeight="1" thickBot="1" x14ac:dyDescent="0.4">
      <c r="A620" s="323" t="s">
        <v>8</v>
      </c>
      <c r="B620" s="370"/>
      <c r="C620" s="324"/>
      <c r="D620" s="324"/>
      <c r="E620" s="325"/>
      <c r="F620" s="325"/>
      <c r="G620" s="326">
        <f t="shared" si="36"/>
        <v>0</v>
      </c>
    </row>
    <row r="621" spans="1:7" ht="20.100000000000001" customHeight="1" thickBot="1" x14ac:dyDescent="0.4">
      <c r="A621" s="323" t="s">
        <v>9</v>
      </c>
      <c r="B621" s="370"/>
      <c r="C621" s="324"/>
      <c r="D621" s="324"/>
      <c r="E621" s="325"/>
      <c r="F621" s="325"/>
      <c r="G621" s="326">
        <f t="shared" si="36"/>
        <v>0</v>
      </c>
    </row>
    <row r="622" spans="1:7" ht="20.100000000000001" customHeight="1" thickBot="1" x14ac:dyDescent="0.4">
      <c r="A622" s="323" t="s">
        <v>10</v>
      </c>
      <c r="B622" s="370"/>
      <c r="C622" s="329"/>
      <c r="D622" s="329">
        <v>0</v>
      </c>
      <c r="E622" s="330"/>
      <c r="F622" s="330">
        <v>15</v>
      </c>
      <c r="G622" s="326">
        <f t="shared" si="36"/>
        <v>15</v>
      </c>
    </row>
    <row r="623" spans="1:7" ht="20.100000000000001" customHeight="1" thickBot="1" x14ac:dyDescent="0.4">
      <c r="A623" s="323" t="s">
        <v>11</v>
      </c>
      <c r="B623" s="370"/>
      <c r="C623" s="324"/>
      <c r="D623" s="324"/>
      <c r="E623" s="325"/>
      <c r="F623" s="325"/>
      <c r="G623" s="326">
        <f t="shared" si="36"/>
        <v>0</v>
      </c>
    </row>
    <row r="624" spans="1:7" ht="20.100000000000001" customHeight="1" thickBot="1" x14ac:dyDescent="0.4">
      <c r="A624" s="323" t="s">
        <v>12</v>
      </c>
      <c r="B624" s="370"/>
      <c r="C624" s="324"/>
      <c r="D624" s="324"/>
      <c r="E624" s="325"/>
      <c r="F624" s="325"/>
      <c r="G624" s="326">
        <f t="shared" si="36"/>
        <v>0</v>
      </c>
    </row>
    <row r="625" spans="1:7" ht="20.100000000000001" customHeight="1" thickBot="1" x14ac:dyDescent="0.4">
      <c r="A625" s="323" t="s">
        <v>13</v>
      </c>
      <c r="B625" s="370"/>
      <c r="C625" s="324"/>
      <c r="D625" s="324"/>
      <c r="E625" s="325"/>
      <c r="F625" s="325"/>
      <c r="G625" s="326">
        <f t="shared" si="36"/>
        <v>0</v>
      </c>
    </row>
    <row r="626" spans="1:7" ht="20.100000000000001" customHeight="1" thickBot="1" x14ac:dyDescent="0.4">
      <c r="A626" s="323" t="s">
        <v>14</v>
      </c>
      <c r="B626" s="370"/>
      <c r="C626" s="324"/>
      <c r="D626" s="324">
        <v>1</v>
      </c>
      <c r="E626" s="325"/>
      <c r="F626" s="325"/>
      <c r="G626" s="326">
        <f t="shared" si="36"/>
        <v>1</v>
      </c>
    </row>
    <row r="627" spans="1:7" ht="20.100000000000001" customHeight="1" thickBot="1" x14ac:dyDescent="0.4">
      <c r="A627" s="323" t="s">
        <v>15</v>
      </c>
      <c r="B627" s="370"/>
      <c r="C627" s="324"/>
      <c r="D627" s="324"/>
      <c r="E627" s="325"/>
      <c r="F627" s="325"/>
      <c r="G627" s="326">
        <f t="shared" si="36"/>
        <v>0</v>
      </c>
    </row>
    <row r="628" spans="1:7" ht="20.100000000000001" customHeight="1" thickBot="1" x14ac:dyDescent="0.4">
      <c r="A628" s="323" t="s">
        <v>16</v>
      </c>
      <c r="B628" s="370"/>
      <c r="C628" s="324"/>
      <c r="D628" s="324"/>
      <c r="E628" s="325"/>
      <c r="F628" s="325"/>
      <c r="G628" s="326">
        <f t="shared" si="36"/>
        <v>0</v>
      </c>
    </row>
    <row r="629" spans="1:7" ht="20.100000000000001" customHeight="1" thickBot="1" x14ac:dyDescent="0.4">
      <c r="A629" s="331" t="s">
        <v>17</v>
      </c>
      <c r="B629" s="370"/>
      <c r="C629" s="329"/>
      <c r="D629" s="329"/>
      <c r="E629" s="330"/>
      <c r="F629" s="330"/>
      <c r="G629" s="326">
        <f t="shared" si="36"/>
        <v>0</v>
      </c>
    </row>
    <row r="630" spans="1:7" ht="20.100000000000001" customHeight="1" thickBot="1" x14ac:dyDescent="0.4">
      <c r="A630" s="323" t="s">
        <v>18</v>
      </c>
      <c r="B630" s="370"/>
      <c r="C630" s="324"/>
      <c r="D630" s="324"/>
      <c r="E630" s="325"/>
      <c r="F630" s="325"/>
      <c r="G630" s="326">
        <f t="shared" si="36"/>
        <v>0</v>
      </c>
    </row>
    <row r="631" spans="1:7" ht="20.100000000000001" customHeight="1" thickBot="1" x14ac:dyDescent="0.4">
      <c r="A631" s="323" t="s">
        <v>19</v>
      </c>
      <c r="B631" s="370"/>
      <c r="C631" s="324"/>
      <c r="D631" s="324"/>
      <c r="E631" s="325"/>
      <c r="F631" s="325"/>
      <c r="G631" s="326">
        <f t="shared" si="36"/>
        <v>0</v>
      </c>
    </row>
    <row r="632" spans="1:7" ht="20.100000000000001" customHeight="1" thickBot="1" x14ac:dyDescent="0.4">
      <c r="A632" s="323" t="s">
        <v>20</v>
      </c>
      <c r="B632" s="370"/>
      <c r="C632" s="324"/>
      <c r="D632" s="324"/>
      <c r="E632" s="325"/>
      <c r="F632" s="325"/>
      <c r="G632" s="326">
        <f t="shared" si="36"/>
        <v>0</v>
      </c>
    </row>
    <row r="633" spans="1:7" ht="20.100000000000001" customHeight="1" thickBot="1" x14ac:dyDescent="0.4">
      <c r="A633" s="323" t="s">
        <v>21</v>
      </c>
      <c r="B633" s="370"/>
      <c r="C633" s="324"/>
      <c r="D633" s="324"/>
      <c r="E633" s="325"/>
      <c r="F633" s="325"/>
      <c r="G633" s="326">
        <f t="shared" si="36"/>
        <v>0</v>
      </c>
    </row>
    <row r="634" spans="1:7" ht="20.100000000000001" customHeight="1" thickBot="1" x14ac:dyDescent="0.4">
      <c r="A634" s="332">
        <f>A613+1</f>
        <v>30</v>
      </c>
      <c r="B634" s="332" t="s">
        <v>81</v>
      </c>
      <c r="C634" s="333">
        <f t="shared" ref="C634:F634" si="39">SUM(C614:C633)</f>
        <v>2</v>
      </c>
      <c r="D634" s="333">
        <f t="shared" si="39"/>
        <v>12</v>
      </c>
      <c r="E634" s="333">
        <f t="shared" si="39"/>
        <v>0</v>
      </c>
      <c r="F634" s="333">
        <f t="shared" si="39"/>
        <v>19</v>
      </c>
      <c r="G634" s="326">
        <f t="shared" si="36"/>
        <v>33</v>
      </c>
    </row>
    <row r="635" spans="1:7" ht="20.100000000000001" customHeight="1" thickBot="1" x14ac:dyDescent="0.4">
      <c r="A635" s="323" t="s">
        <v>2</v>
      </c>
      <c r="B635" s="370" t="s">
        <v>82</v>
      </c>
      <c r="C635" s="324"/>
      <c r="D635" s="324"/>
      <c r="E635" s="325"/>
      <c r="F635" s="325"/>
      <c r="G635" s="326">
        <f t="shared" si="36"/>
        <v>0</v>
      </c>
    </row>
    <row r="636" spans="1:7" ht="20.100000000000001" customHeight="1" thickBot="1" x14ac:dyDescent="0.4">
      <c r="A636" s="323" t="s">
        <v>3</v>
      </c>
      <c r="B636" s="370"/>
      <c r="C636" s="324"/>
      <c r="D636" s="324"/>
      <c r="E636" s="325"/>
      <c r="F636" s="325"/>
      <c r="G636" s="326">
        <f t="shared" si="36"/>
        <v>0</v>
      </c>
    </row>
    <row r="637" spans="1:7" ht="20.100000000000001" customHeight="1" thickBot="1" x14ac:dyDescent="0.4">
      <c r="A637" s="323" t="s">
        <v>4</v>
      </c>
      <c r="B637" s="370"/>
      <c r="C637" s="324"/>
      <c r="D637" s="324"/>
      <c r="E637" s="325"/>
      <c r="F637" s="325"/>
      <c r="G637" s="326">
        <f t="shared" si="36"/>
        <v>0</v>
      </c>
    </row>
    <row r="638" spans="1:7" ht="20.100000000000001" customHeight="1" thickBot="1" x14ac:dyDescent="0.4">
      <c r="A638" s="323" t="s">
        <v>5</v>
      </c>
      <c r="B638" s="370"/>
      <c r="C638" s="324"/>
      <c r="D638" s="324"/>
      <c r="E638" s="325"/>
      <c r="F638" s="325"/>
      <c r="G638" s="326">
        <f t="shared" si="36"/>
        <v>0</v>
      </c>
    </row>
    <row r="639" spans="1:7" ht="20.100000000000001" customHeight="1" thickBot="1" x14ac:dyDescent="0.4">
      <c r="A639" s="323" t="s">
        <v>6</v>
      </c>
      <c r="B639" s="370"/>
      <c r="C639" s="324"/>
      <c r="D639" s="324"/>
      <c r="E639" s="325"/>
      <c r="F639" s="325"/>
      <c r="G639" s="326">
        <f t="shared" si="36"/>
        <v>0</v>
      </c>
    </row>
    <row r="640" spans="1:7" ht="20.100000000000001" customHeight="1" thickBot="1" x14ac:dyDescent="0.4">
      <c r="A640" s="323" t="s">
        <v>7</v>
      </c>
      <c r="B640" s="370"/>
      <c r="C640" s="324"/>
      <c r="D640" s="324"/>
      <c r="E640" s="325"/>
      <c r="F640" s="325"/>
      <c r="G640" s="326">
        <f t="shared" si="36"/>
        <v>0</v>
      </c>
    </row>
    <row r="641" spans="1:7" ht="20.100000000000001" customHeight="1" thickBot="1" x14ac:dyDescent="0.4">
      <c r="A641" s="323" t="s">
        <v>8</v>
      </c>
      <c r="B641" s="370"/>
      <c r="C641" s="324"/>
      <c r="D641" s="324"/>
      <c r="E641" s="325"/>
      <c r="F641" s="325"/>
      <c r="G641" s="326">
        <f t="shared" si="36"/>
        <v>0</v>
      </c>
    </row>
    <row r="642" spans="1:7" ht="20.100000000000001" customHeight="1" thickBot="1" x14ac:dyDescent="0.4">
      <c r="A642" s="323" t="s">
        <v>9</v>
      </c>
      <c r="B642" s="370"/>
      <c r="C642" s="324"/>
      <c r="D642" s="324"/>
      <c r="E642" s="325"/>
      <c r="F642" s="325"/>
      <c r="G642" s="326">
        <f t="shared" si="36"/>
        <v>0</v>
      </c>
    </row>
    <row r="643" spans="1:7" ht="20.100000000000001" customHeight="1" thickBot="1" x14ac:dyDescent="0.4">
      <c r="A643" s="323" t="s">
        <v>10</v>
      </c>
      <c r="B643" s="370"/>
      <c r="C643" s="329"/>
      <c r="D643" s="329"/>
      <c r="E643" s="330"/>
      <c r="F643" s="330"/>
      <c r="G643" s="326">
        <f t="shared" si="36"/>
        <v>0</v>
      </c>
    </row>
    <row r="644" spans="1:7" ht="20.100000000000001" customHeight="1" thickBot="1" x14ac:dyDescent="0.4">
      <c r="A644" s="323" t="s">
        <v>11</v>
      </c>
      <c r="B644" s="370"/>
      <c r="C644" s="324"/>
      <c r="D644" s="324"/>
      <c r="E644" s="325"/>
      <c r="F644" s="325"/>
      <c r="G644" s="326">
        <f t="shared" si="36"/>
        <v>0</v>
      </c>
    </row>
    <row r="645" spans="1:7" ht="20.100000000000001" customHeight="1" thickBot="1" x14ac:dyDescent="0.4">
      <c r="A645" s="323" t="s">
        <v>12</v>
      </c>
      <c r="B645" s="370"/>
      <c r="C645" s="324"/>
      <c r="D645" s="324"/>
      <c r="E645" s="325"/>
      <c r="F645" s="325"/>
      <c r="G645" s="326">
        <f t="shared" ref="G645:G708" si="40">F645+E645+D645+C645</f>
        <v>0</v>
      </c>
    </row>
    <row r="646" spans="1:7" ht="20.100000000000001" customHeight="1" thickBot="1" x14ac:dyDescent="0.4">
      <c r="A646" s="323" t="s">
        <v>13</v>
      </c>
      <c r="B646" s="370"/>
      <c r="C646" s="324"/>
      <c r="D646" s="324"/>
      <c r="E646" s="325"/>
      <c r="F646" s="325"/>
      <c r="G646" s="326">
        <f t="shared" si="40"/>
        <v>0</v>
      </c>
    </row>
    <row r="647" spans="1:7" ht="20.100000000000001" customHeight="1" thickBot="1" x14ac:dyDescent="0.4">
      <c r="A647" s="323" t="s">
        <v>14</v>
      </c>
      <c r="B647" s="370"/>
      <c r="C647" s="324"/>
      <c r="D647" s="324"/>
      <c r="E647" s="325"/>
      <c r="F647" s="325"/>
      <c r="G647" s="326">
        <f t="shared" si="40"/>
        <v>0</v>
      </c>
    </row>
    <row r="648" spans="1:7" ht="20.100000000000001" customHeight="1" thickBot="1" x14ac:dyDescent="0.4">
      <c r="A648" s="323" t="s">
        <v>15</v>
      </c>
      <c r="B648" s="370"/>
      <c r="C648" s="324"/>
      <c r="D648" s="324"/>
      <c r="E648" s="325"/>
      <c r="F648" s="325"/>
      <c r="G648" s="326">
        <f t="shared" si="40"/>
        <v>0</v>
      </c>
    </row>
    <row r="649" spans="1:7" ht="20.100000000000001" customHeight="1" thickBot="1" x14ac:dyDescent="0.4">
      <c r="A649" s="323" t="s">
        <v>16</v>
      </c>
      <c r="B649" s="370"/>
      <c r="C649" s="324"/>
      <c r="D649" s="324">
        <v>4</v>
      </c>
      <c r="E649" s="325"/>
      <c r="F649" s="325"/>
      <c r="G649" s="326">
        <f t="shared" si="40"/>
        <v>4</v>
      </c>
    </row>
    <row r="650" spans="1:7" ht="20.100000000000001" customHeight="1" thickBot="1" x14ac:dyDescent="0.4">
      <c r="A650" s="331" t="s">
        <v>17</v>
      </c>
      <c r="B650" s="370"/>
      <c r="C650" s="329"/>
      <c r="D650" s="329"/>
      <c r="E650" s="330"/>
      <c r="F650" s="330"/>
      <c r="G650" s="326">
        <f t="shared" si="40"/>
        <v>0</v>
      </c>
    </row>
    <row r="651" spans="1:7" ht="20.100000000000001" customHeight="1" thickBot="1" x14ac:dyDescent="0.4">
      <c r="A651" s="323" t="s">
        <v>18</v>
      </c>
      <c r="B651" s="370"/>
      <c r="C651" s="324"/>
      <c r="D651" s="324"/>
      <c r="E651" s="325"/>
      <c r="F651" s="325"/>
      <c r="G651" s="326">
        <f t="shared" si="40"/>
        <v>0</v>
      </c>
    </row>
    <row r="652" spans="1:7" ht="20.100000000000001" customHeight="1" thickBot="1" x14ac:dyDescent="0.4">
      <c r="A652" s="323" t="s">
        <v>19</v>
      </c>
      <c r="B652" s="370"/>
      <c r="C652" s="324"/>
      <c r="D652" s="324"/>
      <c r="E652" s="325"/>
      <c r="F652" s="325"/>
      <c r="G652" s="326">
        <f t="shared" si="40"/>
        <v>0</v>
      </c>
    </row>
    <row r="653" spans="1:7" ht="20.100000000000001" customHeight="1" thickBot="1" x14ac:dyDescent="0.4">
      <c r="A653" s="323" t="s">
        <v>20</v>
      </c>
      <c r="B653" s="370"/>
      <c r="C653" s="324"/>
      <c r="D653" s="324"/>
      <c r="E653" s="325"/>
      <c r="F653" s="325"/>
      <c r="G653" s="326">
        <f t="shared" si="40"/>
        <v>0</v>
      </c>
    </row>
    <row r="654" spans="1:7" ht="20.100000000000001" customHeight="1" thickBot="1" x14ac:dyDescent="0.4">
      <c r="A654" s="323" t="s">
        <v>21</v>
      </c>
      <c r="B654" s="370"/>
      <c r="C654" s="324"/>
      <c r="D654" s="324"/>
      <c r="E654" s="325"/>
      <c r="F654" s="325"/>
      <c r="G654" s="326">
        <f t="shared" si="40"/>
        <v>0</v>
      </c>
    </row>
    <row r="655" spans="1:7" ht="20.100000000000001" customHeight="1" thickBot="1" x14ac:dyDescent="0.4">
      <c r="A655" s="332">
        <f>A634+1</f>
        <v>31</v>
      </c>
      <c r="B655" s="332" t="s">
        <v>82</v>
      </c>
      <c r="C655" s="333">
        <f t="shared" ref="C655:F655" si="41">SUM(C635:C654)</f>
        <v>0</v>
      </c>
      <c r="D655" s="333">
        <f t="shared" si="41"/>
        <v>4</v>
      </c>
      <c r="E655" s="333">
        <f t="shared" si="41"/>
        <v>0</v>
      </c>
      <c r="F655" s="333">
        <f t="shared" si="41"/>
        <v>0</v>
      </c>
      <c r="G655" s="326">
        <f t="shared" si="40"/>
        <v>4</v>
      </c>
    </row>
    <row r="656" spans="1:7" ht="20.100000000000001" customHeight="1" thickBot="1" x14ac:dyDescent="0.4">
      <c r="A656" s="323" t="s">
        <v>2</v>
      </c>
      <c r="B656" s="370" t="s">
        <v>24</v>
      </c>
      <c r="C656" s="324"/>
      <c r="D656" s="324">
        <v>2</v>
      </c>
      <c r="E656" s="325"/>
      <c r="F656" s="325">
        <v>0</v>
      </c>
      <c r="G656" s="326">
        <f t="shared" si="40"/>
        <v>2</v>
      </c>
    </row>
    <row r="657" spans="1:7" ht="20.100000000000001" customHeight="1" thickBot="1" x14ac:dyDescent="0.4">
      <c r="A657" s="323" t="s">
        <v>3</v>
      </c>
      <c r="B657" s="370"/>
      <c r="C657" s="324"/>
      <c r="D657" s="324"/>
      <c r="E657" s="325">
        <v>1</v>
      </c>
      <c r="F657" s="325">
        <v>0</v>
      </c>
      <c r="G657" s="326">
        <f t="shared" si="40"/>
        <v>1</v>
      </c>
    </row>
    <row r="658" spans="1:7" ht="20.100000000000001" customHeight="1" thickBot="1" x14ac:dyDescent="0.4">
      <c r="A658" s="323" t="s">
        <v>4</v>
      </c>
      <c r="B658" s="370"/>
      <c r="C658" s="324"/>
      <c r="D658" s="324"/>
      <c r="E658" s="325">
        <v>1</v>
      </c>
      <c r="F658" s="325">
        <v>3</v>
      </c>
      <c r="G658" s="326">
        <f t="shared" si="40"/>
        <v>4</v>
      </c>
    </row>
    <row r="659" spans="1:7" ht="20.100000000000001" customHeight="1" thickBot="1" x14ac:dyDescent="0.4">
      <c r="A659" s="323" t="s">
        <v>5</v>
      </c>
      <c r="B659" s="370"/>
      <c r="C659" s="324"/>
      <c r="D659" s="324"/>
      <c r="E659" s="325">
        <v>1</v>
      </c>
      <c r="F659" s="325">
        <v>1</v>
      </c>
      <c r="G659" s="326">
        <f t="shared" si="40"/>
        <v>2</v>
      </c>
    </row>
    <row r="660" spans="1:7" ht="20.100000000000001" customHeight="1" thickBot="1" x14ac:dyDescent="0.4">
      <c r="A660" s="323" t="s">
        <v>6</v>
      </c>
      <c r="B660" s="370"/>
      <c r="C660" s="324"/>
      <c r="D660" s="324"/>
      <c r="E660" s="325">
        <v>1</v>
      </c>
      <c r="F660" s="325">
        <v>3</v>
      </c>
      <c r="G660" s="326">
        <f t="shared" si="40"/>
        <v>4</v>
      </c>
    </row>
    <row r="661" spans="1:7" ht="20.100000000000001" customHeight="1" thickBot="1" x14ac:dyDescent="0.4">
      <c r="A661" s="323" t="s">
        <v>7</v>
      </c>
      <c r="B661" s="370"/>
      <c r="C661" s="324"/>
      <c r="D661" s="324"/>
      <c r="E661" s="325">
        <v>1</v>
      </c>
      <c r="F661" s="325">
        <v>1</v>
      </c>
      <c r="G661" s="326">
        <f t="shared" si="40"/>
        <v>2</v>
      </c>
    </row>
    <row r="662" spans="1:7" ht="20.100000000000001" customHeight="1" thickBot="1" x14ac:dyDescent="0.4">
      <c r="A662" s="323" t="s">
        <v>8</v>
      </c>
      <c r="B662" s="370"/>
      <c r="C662" s="324"/>
      <c r="D662" s="324"/>
      <c r="E662" s="325">
        <v>1</v>
      </c>
      <c r="F662" s="325">
        <v>1</v>
      </c>
      <c r="G662" s="326">
        <f t="shared" si="40"/>
        <v>2</v>
      </c>
    </row>
    <row r="663" spans="1:7" ht="20.100000000000001" customHeight="1" thickBot="1" x14ac:dyDescent="0.4">
      <c r="A663" s="323" t="s">
        <v>9</v>
      </c>
      <c r="B663" s="370"/>
      <c r="C663" s="324"/>
      <c r="D663" s="324"/>
      <c r="E663" s="325">
        <v>1</v>
      </c>
      <c r="F663" s="325">
        <v>0</v>
      </c>
      <c r="G663" s="326">
        <f t="shared" si="40"/>
        <v>1</v>
      </c>
    </row>
    <row r="664" spans="1:7" ht="20.100000000000001" customHeight="1" thickBot="1" x14ac:dyDescent="0.4">
      <c r="A664" s="323" t="s">
        <v>10</v>
      </c>
      <c r="B664" s="370"/>
      <c r="C664" s="329"/>
      <c r="D664" s="329"/>
      <c r="E664" s="330">
        <v>1</v>
      </c>
      <c r="F664" s="330">
        <v>3</v>
      </c>
      <c r="G664" s="326">
        <f t="shared" si="40"/>
        <v>4</v>
      </c>
    </row>
    <row r="665" spans="1:7" ht="20.100000000000001" customHeight="1" thickBot="1" x14ac:dyDescent="0.4">
      <c r="A665" s="323" t="s">
        <v>11</v>
      </c>
      <c r="B665" s="370"/>
      <c r="C665" s="324"/>
      <c r="D665" s="324"/>
      <c r="E665" s="325">
        <v>1</v>
      </c>
      <c r="F665" s="325">
        <v>1</v>
      </c>
      <c r="G665" s="326">
        <f t="shared" si="40"/>
        <v>2</v>
      </c>
    </row>
    <row r="666" spans="1:7" ht="20.100000000000001" customHeight="1" thickBot="1" x14ac:dyDescent="0.4">
      <c r="A666" s="323" t="s">
        <v>12</v>
      </c>
      <c r="B666" s="370"/>
      <c r="C666" s="324"/>
      <c r="D666" s="324"/>
      <c r="E666" s="325">
        <v>1</v>
      </c>
      <c r="F666" s="325">
        <v>1</v>
      </c>
      <c r="G666" s="326">
        <f t="shared" si="40"/>
        <v>2</v>
      </c>
    </row>
    <row r="667" spans="1:7" ht="20.100000000000001" customHeight="1" thickBot="1" x14ac:dyDescent="0.4">
      <c r="A667" s="323" t="s">
        <v>13</v>
      </c>
      <c r="B667" s="370"/>
      <c r="C667" s="324"/>
      <c r="D667" s="324"/>
      <c r="E667" s="325">
        <v>1</v>
      </c>
      <c r="F667" s="325">
        <v>2</v>
      </c>
      <c r="G667" s="326">
        <f t="shared" si="40"/>
        <v>3</v>
      </c>
    </row>
    <row r="668" spans="1:7" ht="20.100000000000001" customHeight="1" thickBot="1" x14ac:dyDescent="0.4">
      <c r="A668" s="323" t="s">
        <v>14</v>
      </c>
      <c r="B668" s="370"/>
      <c r="C668" s="324"/>
      <c r="D668" s="324">
        <v>2</v>
      </c>
      <c r="E668" s="325">
        <v>0</v>
      </c>
      <c r="F668" s="325">
        <v>5</v>
      </c>
      <c r="G668" s="326">
        <f t="shared" si="40"/>
        <v>7</v>
      </c>
    </row>
    <row r="669" spans="1:7" ht="20.100000000000001" customHeight="1" thickBot="1" x14ac:dyDescent="0.4">
      <c r="A669" s="323" t="s">
        <v>15</v>
      </c>
      <c r="B669" s="370"/>
      <c r="C669" s="324"/>
      <c r="D669" s="324"/>
      <c r="E669" s="325">
        <v>1</v>
      </c>
      <c r="F669" s="325">
        <v>1</v>
      </c>
      <c r="G669" s="326">
        <f t="shared" si="40"/>
        <v>2</v>
      </c>
    </row>
    <row r="670" spans="1:7" ht="20.100000000000001" customHeight="1" thickBot="1" x14ac:dyDescent="0.4">
      <c r="A670" s="323" t="s">
        <v>16</v>
      </c>
      <c r="B670" s="370"/>
      <c r="C670" s="324"/>
      <c r="D670" s="324"/>
      <c r="E670" s="325">
        <v>1</v>
      </c>
      <c r="F670" s="325">
        <v>1</v>
      </c>
      <c r="G670" s="326">
        <f t="shared" si="40"/>
        <v>2</v>
      </c>
    </row>
    <row r="671" spans="1:7" ht="20.100000000000001" customHeight="1" thickBot="1" x14ac:dyDescent="0.4">
      <c r="A671" s="331" t="s">
        <v>17</v>
      </c>
      <c r="B671" s="370"/>
      <c r="C671" s="329"/>
      <c r="D671" s="329"/>
      <c r="E671" s="330">
        <v>1</v>
      </c>
      <c r="F671" s="330">
        <v>0</v>
      </c>
      <c r="G671" s="326">
        <f t="shared" si="40"/>
        <v>1</v>
      </c>
    </row>
    <row r="672" spans="1:7" ht="20.100000000000001" customHeight="1" thickBot="1" x14ac:dyDescent="0.4">
      <c r="A672" s="323" t="s">
        <v>18</v>
      </c>
      <c r="B672" s="370"/>
      <c r="C672" s="324"/>
      <c r="D672" s="324"/>
      <c r="E672" s="325">
        <v>1</v>
      </c>
      <c r="F672" s="325">
        <v>3</v>
      </c>
      <c r="G672" s="326">
        <f t="shared" si="40"/>
        <v>4</v>
      </c>
    </row>
    <row r="673" spans="1:7" ht="20.100000000000001" customHeight="1" thickBot="1" x14ac:dyDescent="0.4">
      <c r="A673" s="323" t="s">
        <v>19</v>
      </c>
      <c r="B673" s="370"/>
      <c r="C673" s="324"/>
      <c r="D673" s="324"/>
      <c r="E673" s="325">
        <v>1</v>
      </c>
      <c r="F673" s="325">
        <v>0</v>
      </c>
      <c r="G673" s="326">
        <f t="shared" si="40"/>
        <v>1</v>
      </c>
    </row>
    <row r="674" spans="1:7" ht="20.100000000000001" customHeight="1" thickBot="1" x14ac:dyDescent="0.4">
      <c r="A674" s="323" t="s">
        <v>20</v>
      </c>
      <c r="B674" s="370"/>
      <c r="C674" s="324"/>
      <c r="D674" s="324"/>
      <c r="E674" s="325">
        <v>1</v>
      </c>
      <c r="F674" s="325">
        <v>1</v>
      </c>
      <c r="G674" s="326">
        <f t="shared" si="40"/>
        <v>2</v>
      </c>
    </row>
    <row r="675" spans="1:7" ht="20.100000000000001" customHeight="1" thickBot="1" x14ac:dyDescent="0.4">
      <c r="A675" s="323" t="s">
        <v>21</v>
      </c>
      <c r="B675" s="370"/>
      <c r="C675" s="324"/>
      <c r="D675" s="324"/>
      <c r="E675" s="325">
        <v>1</v>
      </c>
      <c r="F675" s="325">
        <v>0</v>
      </c>
      <c r="G675" s="326">
        <f t="shared" si="40"/>
        <v>1</v>
      </c>
    </row>
    <row r="676" spans="1:7" ht="20.100000000000001" customHeight="1" thickBot="1" x14ac:dyDescent="0.4">
      <c r="A676" s="332">
        <f>A655+1</f>
        <v>32</v>
      </c>
      <c r="B676" s="332" t="s">
        <v>24</v>
      </c>
      <c r="C676" s="333">
        <f t="shared" ref="C676:F676" si="42">SUM(C656:C675)</f>
        <v>0</v>
      </c>
      <c r="D676" s="333">
        <f t="shared" si="42"/>
        <v>4</v>
      </c>
      <c r="E676" s="333">
        <f t="shared" si="42"/>
        <v>18</v>
      </c>
      <c r="F676" s="333">
        <f t="shared" si="42"/>
        <v>27</v>
      </c>
      <c r="G676" s="326">
        <f t="shared" si="40"/>
        <v>49</v>
      </c>
    </row>
    <row r="677" spans="1:7" ht="18.75" customHeight="1" thickBot="1" x14ac:dyDescent="0.4">
      <c r="A677" s="323" t="s">
        <v>2</v>
      </c>
      <c r="B677" s="370" t="s">
        <v>83</v>
      </c>
      <c r="C677" s="324">
        <v>1</v>
      </c>
      <c r="D677" s="324">
        <v>0</v>
      </c>
      <c r="E677" s="325"/>
      <c r="F677" s="325"/>
      <c r="G677" s="326">
        <f t="shared" si="40"/>
        <v>1</v>
      </c>
    </row>
    <row r="678" spans="1:7" ht="15.75" customHeight="1" thickBot="1" x14ac:dyDescent="0.4">
      <c r="A678" s="323" t="s">
        <v>3</v>
      </c>
      <c r="B678" s="370"/>
      <c r="C678" s="324"/>
      <c r="D678" s="324"/>
      <c r="E678" s="325"/>
      <c r="F678" s="325"/>
      <c r="G678" s="326">
        <f t="shared" si="40"/>
        <v>0</v>
      </c>
    </row>
    <row r="679" spans="1:7" ht="21.75" thickBot="1" x14ac:dyDescent="0.4">
      <c r="A679" s="323" t="s">
        <v>4</v>
      </c>
      <c r="B679" s="370"/>
      <c r="C679" s="324"/>
      <c r="D679" s="324"/>
      <c r="E679" s="325"/>
      <c r="F679" s="325"/>
      <c r="G679" s="326">
        <f t="shared" si="40"/>
        <v>0</v>
      </c>
    </row>
    <row r="680" spans="1:7" ht="21.75" thickBot="1" x14ac:dyDescent="0.4">
      <c r="A680" s="323" t="s">
        <v>5</v>
      </c>
      <c r="B680" s="370"/>
      <c r="C680" s="324"/>
      <c r="D680" s="324"/>
      <c r="E680" s="325"/>
      <c r="F680" s="325"/>
      <c r="G680" s="326">
        <f t="shared" si="40"/>
        <v>0</v>
      </c>
    </row>
    <row r="681" spans="1:7" ht="21.75" thickBot="1" x14ac:dyDescent="0.4">
      <c r="A681" s="323" t="s">
        <v>6</v>
      </c>
      <c r="B681" s="370"/>
      <c r="C681" s="324"/>
      <c r="D681" s="324"/>
      <c r="E681" s="325"/>
      <c r="F681" s="325"/>
      <c r="G681" s="326">
        <f t="shared" si="40"/>
        <v>0</v>
      </c>
    </row>
    <row r="682" spans="1:7" ht="21.75" thickBot="1" x14ac:dyDescent="0.4">
      <c r="A682" s="323" t="s">
        <v>7</v>
      </c>
      <c r="B682" s="370"/>
      <c r="C682" s="324"/>
      <c r="D682" s="324"/>
      <c r="E682" s="325"/>
      <c r="F682" s="325"/>
      <c r="G682" s="326">
        <f t="shared" si="40"/>
        <v>0</v>
      </c>
    </row>
    <row r="683" spans="1:7" ht="21.75" thickBot="1" x14ac:dyDescent="0.4">
      <c r="A683" s="323" t="s">
        <v>8</v>
      </c>
      <c r="B683" s="370"/>
      <c r="C683" s="324"/>
      <c r="D683" s="324"/>
      <c r="E683" s="325"/>
      <c r="F683" s="325"/>
      <c r="G683" s="326">
        <f t="shared" si="40"/>
        <v>0</v>
      </c>
    </row>
    <row r="684" spans="1:7" ht="21.75" thickBot="1" x14ac:dyDescent="0.4">
      <c r="A684" s="323" t="s">
        <v>9</v>
      </c>
      <c r="B684" s="370"/>
      <c r="C684" s="324"/>
      <c r="D684" s="324"/>
      <c r="E684" s="325"/>
      <c r="F684" s="325"/>
      <c r="G684" s="326">
        <f t="shared" si="40"/>
        <v>0</v>
      </c>
    </row>
    <row r="685" spans="1:7" ht="21.75" thickBot="1" x14ac:dyDescent="0.4">
      <c r="A685" s="323" t="s">
        <v>10</v>
      </c>
      <c r="B685" s="370"/>
      <c r="C685" s="329"/>
      <c r="D685" s="329"/>
      <c r="E685" s="330"/>
      <c r="F685" s="330"/>
      <c r="G685" s="326">
        <f t="shared" si="40"/>
        <v>0</v>
      </c>
    </row>
    <row r="686" spans="1:7" ht="21.75" thickBot="1" x14ac:dyDescent="0.4">
      <c r="A686" s="323" t="s">
        <v>11</v>
      </c>
      <c r="B686" s="370"/>
      <c r="C686" s="324"/>
      <c r="D686" s="324"/>
      <c r="E686" s="325"/>
      <c r="F686" s="325"/>
      <c r="G686" s="326">
        <f t="shared" si="40"/>
        <v>0</v>
      </c>
    </row>
    <row r="687" spans="1:7" ht="21.75" thickBot="1" x14ac:dyDescent="0.4">
      <c r="A687" s="323" t="s">
        <v>12</v>
      </c>
      <c r="B687" s="370"/>
      <c r="C687" s="324"/>
      <c r="D687" s="324"/>
      <c r="E687" s="325"/>
      <c r="F687" s="325"/>
      <c r="G687" s="326">
        <f t="shared" si="40"/>
        <v>0</v>
      </c>
    </row>
    <row r="688" spans="1:7" ht="21.75" thickBot="1" x14ac:dyDescent="0.4">
      <c r="A688" s="323" t="s">
        <v>13</v>
      </c>
      <c r="B688" s="370"/>
      <c r="C688" s="324"/>
      <c r="D688" s="324"/>
      <c r="E688" s="325"/>
      <c r="F688" s="325"/>
      <c r="G688" s="326">
        <f t="shared" si="40"/>
        <v>0</v>
      </c>
    </row>
    <row r="689" spans="1:7" ht="21.75" thickBot="1" x14ac:dyDescent="0.4">
      <c r="A689" s="323" t="s">
        <v>14</v>
      </c>
      <c r="B689" s="370"/>
      <c r="C689" s="324"/>
      <c r="D689" s="324"/>
      <c r="E689" s="325"/>
      <c r="F689" s="325"/>
      <c r="G689" s="326">
        <f t="shared" si="40"/>
        <v>0</v>
      </c>
    </row>
    <row r="690" spans="1:7" ht="21.75" thickBot="1" x14ac:dyDescent="0.4">
      <c r="A690" s="323" t="s">
        <v>15</v>
      </c>
      <c r="B690" s="370"/>
      <c r="C690" s="324"/>
      <c r="D690" s="324"/>
      <c r="E690" s="325"/>
      <c r="F690" s="325"/>
      <c r="G690" s="326">
        <f t="shared" si="40"/>
        <v>0</v>
      </c>
    </row>
    <row r="691" spans="1:7" ht="21.75" thickBot="1" x14ac:dyDescent="0.4">
      <c r="A691" s="323" t="s">
        <v>16</v>
      </c>
      <c r="B691" s="370"/>
      <c r="C691" s="324"/>
      <c r="D691" s="324"/>
      <c r="E691" s="325"/>
      <c r="F691" s="325"/>
      <c r="G691" s="326">
        <f t="shared" si="40"/>
        <v>0</v>
      </c>
    </row>
    <row r="692" spans="1:7" ht="21.75" thickBot="1" x14ac:dyDescent="0.4">
      <c r="A692" s="331" t="s">
        <v>17</v>
      </c>
      <c r="B692" s="370"/>
      <c r="C692" s="329"/>
      <c r="D692" s="329"/>
      <c r="E692" s="330"/>
      <c r="F692" s="330"/>
      <c r="G692" s="326">
        <f t="shared" si="40"/>
        <v>0</v>
      </c>
    </row>
    <row r="693" spans="1:7" ht="21.75" thickBot="1" x14ac:dyDescent="0.4">
      <c r="A693" s="323" t="s">
        <v>18</v>
      </c>
      <c r="B693" s="370"/>
      <c r="C693" s="324"/>
      <c r="D693" s="324"/>
      <c r="E693" s="325"/>
      <c r="F693" s="325"/>
      <c r="G693" s="326">
        <f t="shared" si="40"/>
        <v>0</v>
      </c>
    </row>
    <row r="694" spans="1:7" ht="21.75" thickBot="1" x14ac:dyDescent="0.4">
      <c r="A694" s="323" t="s">
        <v>19</v>
      </c>
      <c r="B694" s="370"/>
      <c r="C694" s="324"/>
      <c r="D694" s="324"/>
      <c r="E694" s="325"/>
      <c r="F694" s="325"/>
      <c r="G694" s="326">
        <f t="shared" si="40"/>
        <v>0</v>
      </c>
    </row>
    <row r="695" spans="1:7" ht="21.75" thickBot="1" x14ac:dyDescent="0.4">
      <c r="A695" s="323" t="s">
        <v>20</v>
      </c>
      <c r="B695" s="370"/>
      <c r="C695" s="324"/>
      <c r="D695" s="324"/>
      <c r="E695" s="325"/>
      <c r="F695" s="325"/>
      <c r="G695" s="326">
        <f t="shared" si="40"/>
        <v>0</v>
      </c>
    </row>
    <row r="696" spans="1:7" ht="21.75" thickBot="1" x14ac:dyDescent="0.4">
      <c r="A696" s="323" t="s">
        <v>21</v>
      </c>
      <c r="B696" s="370"/>
      <c r="C696" s="324"/>
      <c r="D696" s="324"/>
      <c r="E696" s="325"/>
      <c r="F696" s="325"/>
      <c r="G696" s="326">
        <f t="shared" si="40"/>
        <v>0</v>
      </c>
    </row>
    <row r="697" spans="1:7" ht="21.75" thickBot="1" x14ac:dyDescent="0.4">
      <c r="A697" s="332">
        <f>A676+1</f>
        <v>33</v>
      </c>
      <c r="B697" s="332" t="s">
        <v>83</v>
      </c>
      <c r="C697" s="333">
        <f t="shared" ref="C697:F697" si="43">SUM(C677:C696)</f>
        <v>1</v>
      </c>
      <c r="D697" s="333">
        <f t="shared" si="43"/>
        <v>0</v>
      </c>
      <c r="E697" s="333">
        <f t="shared" si="43"/>
        <v>0</v>
      </c>
      <c r="F697" s="333">
        <f t="shared" si="43"/>
        <v>0</v>
      </c>
      <c r="G697" s="326">
        <f t="shared" si="40"/>
        <v>1</v>
      </c>
    </row>
    <row r="698" spans="1:7" ht="21.75" thickBot="1" x14ac:dyDescent="0.4">
      <c r="A698" s="323" t="s">
        <v>2</v>
      </c>
      <c r="B698" s="370" t="s">
        <v>25</v>
      </c>
      <c r="C698" s="324"/>
      <c r="D698" s="324"/>
      <c r="E698" s="325"/>
      <c r="F698" s="325"/>
      <c r="G698" s="326">
        <f t="shared" si="40"/>
        <v>0</v>
      </c>
    </row>
    <row r="699" spans="1:7" ht="21.75" thickBot="1" x14ac:dyDescent="0.4">
      <c r="A699" s="323" t="s">
        <v>3</v>
      </c>
      <c r="B699" s="370"/>
      <c r="C699" s="324"/>
      <c r="D699" s="324"/>
      <c r="E699" s="325"/>
      <c r="F699" s="325"/>
      <c r="G699" s="326">
        <f t="shared" si="40"/>
        <v>0</v>
      </c>
    </row>
    <row r="700" spans="1:7" ht="21.75" thickBot="1" x14ac:dyDescent="0.4">
      <c r="A700" s="323" t="s">
        <v>4</v>
      </c>
      <c r="B700" s="370"/>
      <c r="C700" s="324"/>
      <c r="D700" s="324"/>
      <c r="E700" s="325"/>
      <c r="F700" s="325">
        <v>3</v>
      </c>
      <c r="G700" s="326">
        <f t="shared" si="40"/>
        <v>3</v>
      </c>
    </row>
    <row r="701" spans="1:7" ht="21.75" thickBot="1" x14ac:dyDescent="0.4">
      <c r="A701" s="323" t="s">
        <v>5</v>
      </c>
      <c r="B701" s="370"/>
      <c r="C701" s="324"/>
      <c r="D701" s="324"/>
      <c r="E701" s="325"/>
      <c r="F701" s="325">
        <v>1</v>
      </c>
      <c r="G701" s="326">
        <f t="shared" si="40"/>
        <v>1</v>
      </c>
    </row>
    <row r="702" spans="1:7" ht="21.75" thickBot="1" x14ac:dyDescent="0.4">
      <c r="A702" s="323" t="s">
        <v>6</v>
      </c>
      <c r="B702" s="370"/>
      <c r="C702" s="324"/>
      <c r="D702" s="324"/>
      <c r="E702" s="325"/>
      <c r="F702" s="325"/>
      <c r="G702" s="326">
        <f t="shared" si="40"/>
        <v>0</v>
      </c>
    </row>
    <row r="703" spans="1:7" ht="21.75" thickBot="1" x14ac:dyDescent="0.4">
      <c r="A703" s="323" t="s">
        <v>7</v>
      </c>
      <c r="B703" s="370"/>
      <c r="C703" s="324"/>
      <c r="D703" s="324"/>
      <c r="E703" s="325"/>
      <c r="F703" s="325"/>
      <c r="G703" s="326">
        <f t="shared" si="40"/>
        <v>0</v>
      </c>
    </row>
    <row r="704" spans="1:7" ht="21.75" thickBot="1" x14ac:dyDescent="0.4">
      <c r="A704" s="323" t="s">
        <v>8</v>
      </c>
      <c r="B704" s="370"/>
      <c r="C704" s="324"/>
      <c r="D704" s="324"/>
      <c r="E704" s="325"/>
      <c r="F704" s="325"/>
      <c r="G704" s="326">
        <f t="shared" si="40"/>
        <v>0</v>
      </c>
    </row>
    <row r="705" spans="1:7" ht="21.75" thickBot="1" x14ac:dyDescent="0.4">
      <c r="A705" s="323" t="s">
        <v>9</v>
      </c>
      <c r="B705" s="370"/>
      <c r="C705" s="324"/>
      <c r="D705" s="324"/>
      <c r="E705" s="325"/>
      <c r="F705" s="325"/>
      <c r="G705" s="326">
        <f t="shared" si="40"/>
        <v>0</v>
      </c>
    </row>
    <row r="706" spans="1:7" ht="21.75" thickBot="1" x14ac:dyDescent="0.4">
      <c r="A706" s="323" t="s">
        <v>10</v>
      </c>
      <c r="B706" s="370"/>
      <c r="C706" s="329"/>
      <c r="D706" s="329"/>
      <c r="E706" s="330"/>
      <c r="F706" s="330"/>
      <c r="G706" s="326">
        <f t="shared" si="40"/>
        <v>0</v>
      </c>
    </row>
    <row r="707" spans="1:7" ht="21.75" thickBot="1" x14ac:dyDescent="0.4">
      <c r="A707" s="323" t="s">
        <v>11</v>
      </c>
      <c r="B707" s="370"/>
      <c r="C707" s="324"/>
      <c r="D707" s="324"/>
      <c r="E707" s="325"/>
      <c r="F707" s="325">
        <v>1</v>
      </c>
      <c r="G707" s="326">
        <f t="shared" si="40"/>
        <v>1</v>
      </c>
    </row>
    <row r="708" spans="1:7" ht="21.75" thickBot="1" x14ac:dyDescent="0.4">
      <c r="A708" s="323" t="s">
        <v>12</v>
      </c>
      <c r="B708" s="370"/>
      <c r="C708" s="324"/>
      <c r="D708" s="324"/>
      <c r="E708" s="325"/>
      <c r="F708" s="325"/>
      <c r="G708" s="326">
        <f t="shared" si="40"/>
        <v>0</v>
      </c>
    </row>
    <row r="709" spans="1:7" ht="21.75" thickBot="1" x14ac:dyDescent="0.4">
      <c r="A709" s="323" t="s">
        <v>13</v>
      </c>
      <c r="B709" s="370"/>
      <c r="C709" s="324"/>
      <c r="D709" s="324"/>
      <c r="E709" s="325"/>
      <c r="F709" s="325"/>
      <c r="G709" s="326">
        <f t="shared" ref="G709:G772" si="44">F709+E709+D709+C709</f>
        <v>0</v>
      </c>
    </row>
    <row r="710" spans="1:7" ht="21.75" thickBot="1" x14ac:dyDescent="0.4">
      <c r="A710" s="323" t="s">
        <v>14</v>
      </c>
      <c r="B710" s="370"/>
      <c r="C710" s="324"/>
      <c r="D710" s="324"/>
      <c r="E710" s="325"/>
      <c r="F710" s="325"/>
      <c r="G710" s="326">
        <f t="shared" si="44"/>
        <v>0</v>
      </c>
    </row>
    <row r="711" spans="1:7" ht="21.75" thickBot="1" x14ac:dyDescent="0.4">
      <c r="A711" s="323" t="s">
        <v>15</v>
      </c>
      <c r="B711" s="370"/>
      <c r="C711" s="324"/>
      <c r="D711" s="324"/>
      <c r="E711" s="325"/>
      <c r="F711" s="325"/>
      <c r="G711" s="326">
        <f t="shared" si="44"/>
        <v>0</v>
      </c>
    </row>
    <row r="712" spans="1:7" ht="21.75" thickBot="1" x14ac:dyDescent="0.4">
      <c r="A712" s="323" t="s">
        <v>16</v>
      </c>
      <c r="B712" s="370"/>
      <c r="C712" s="324"/>
      <c r="D712" s="324"/>
      <c r="E712" s="325"/>
      <c r="F712" s="325"/>
      <c r="G712" s="326">
        <f t="shared" si="44"/>
        <v>0</v>
      </c>
    </row>
    <row r="713" spans="1:7" ht="21.75" thickBot="1" x14ac:dyDescent="0.4">
      <c r="A713" s="331" t="s">
        <v>17</v>
      </c>
      <c r="B713" s="370"/>
      <c r="C713" s="329"/>
      <c r="D713" s="329"/>
      <c r="E713" s="330"/>
      <c r="F713" s="330"/>
      <c r="G713" s="326">
        <f t="shared" si="44"/>
        <v>0</v>
      </c>
    </row>
    <row r="714" spans="1:7" ht="21.75" thickBot="1" x14ac:dyDescent="0.4">
      <c r="A714" s="323" t="s">
        <v>18</v>
      </c>
      <c r="B714" s="370"/>
      <c r="C714" s="324"/>
      <c r="D714" s="324"/>
      <c r="E714" s="325"/>
      <c r="F714" s="325"/>
      <c r="G714" s="326">
        <f t="shared" si="44"/>
        <v>0</v>
      </c>
    </row>
    <row r="715" spans="1:7" ht="21.75" thickBot="1" x14ac:dyDescent="0.4">
      <c r="A715" s="323" t="s">
        <v>19</v>
      </c>
      <c r="B715" s="370"/>
      <c r="C715" s="324"/>
      <c r="D715" s="324"/>
      <c r="E715" s="325"/>
      <c r="F715" s="325"/>
      <c r="G715" s="326">
        <f t="shared" si="44"/>
        <v>0</v>
      </c>
    </row>
    <row r="716" spans="1:7" ht="21.75" thickBot="1" x14ac:dyDescent="0.4">
      <c r="A716" s="323" t="s">
        <v>20</v>
      </c>
      <c r="B716" s="370"/>
      <c r="C716" s="324"/>
      <c r="D716" s="324"/>
      <c r="E716" s="325"/>
      <c r="F716" s="325"/>
      <c r="G716" s="326">
        <f t="shared" si="44"/>
        <v>0</v>
      </c>
    </row>
    <row r="717" spans="1:7" ht="21.75" thickBot="1" x14ac:dyDescent="0.4">
      <c r="A717" s="323" t="s">
        <v>21</v>
      </c>
      <c r="B717" s="370"/>
      <c r="C717" s="324"/>
      <c r="D717" s="324"/>
      <c r="E717" s="325"/>
      <c r="F717" s="325"/>
      <c r="G717" s="326">
        <f t="shared" si="44"/>
        <v>0</v>
      </c>
    </row>
    <row r="718" spans="1:7" ht="21.75" thickBot="1" x14ac:dyDescent="0.4">
      <c r="A718" s="332">
        <f>A697+1</f>
        <v>34</v>
      </c>
      <c r="B718" s="332" t="s">
        <v>25</v>
      </c>
      <c r="C718" s="333">
        <f t="shared" ref="C718:F718" si="45">SUM(C698:C717)</f>
        <v>0</v>
      </c>
      <c r="D718" s="333">
        <f t="shared" si="45"/>
        <v>0</v>
      </c>
      <c r="E718" s="333">
        <f t="shared" si="45"/>
        <v>0</v>
      </c>
      <c r="F718" s="333">
        <f t="shared" si="45"/>
        <v>5</v>
      </c>
      <c r="G718" s="326">
        <f t="shared" si="44"/>
        <v>5</v>
      </c>
    </row>
    <row r="719" spans="1:7" ht="18" customHeight="1" thickBot="1" x14ac:dyDescent="0.4">
      <c r="A719" s="323" t="s">
        <v>2</v>
      </c>
      <c r="B719" s="370" t="s">
        <v>46</v>
      </c>
      <c r="C719" s="324"/>
      <c r="D719" s="324"/>
      <c r="E719" s="325"/>
      <c r="F719" s="325"/>
      <c r="G719" s="326">
        <f t="shared" si="44"/>
        <v>0</v>
      </c>
    </row>
    <row r="720" spans="1:7" ht="18" customHeight="1" thickBot="1" x14ac:dyDescent="0.4">
      <c r="A720" s="323" t="s">
        <v>3</v>
      </c>
      <c r="B720" s="370"/>
      <c r="C720" s="324"/>
      <c r="D720" s="324"/>
      <c r="E720" s="325"/>
      <c r="F720" s="325"/>
      <c r="G720" s="326">
        <f t="shared" si="44"/>
        <v>0</v>
      </c>
    </row>
    <row r="721" spans="1:7" ht="18" customHeight="1" thickBot="1" x14ac:dyDescent="0.4">
      <c r="A721" s="323" t="s">
        <v>4</v>
      </c>
      <c r="B721" s="370"/>
      <c r="C721" s="324"/>
      <c r="D721" s="324"/>
      <c r="E721" s="325"/>
      <c r="F721" s="325"/>
      <c r="G721" s="326">
        <f t="shared" si="44"/>
        <v>0</v>
      </c>
    </row>
    <row r="722" spans="1:7" ht="18" customHeight="1" thickBot="1" x14ac:dyDescent="0.4">
      <c r="A722" s="323" t="s">
        <v>5</v>
      </c>
      <c r="B722" s="370"/>
      <c r="C722" s="324"/>
      <c r="D722" s="324"/>
      <c r="E722" s="325"/>
      <c r="F722" s="325"/>
      <c r="G722" s="326">
        <f t="shared" si="44"/>
        <v>0</v>
      </c>
    </row>
    <row r="723" spans="1:7" ht="18" customHeight="1" thickBot="1" x14ac:dyDescent="0.4">
      <c r="A723" s="323" t="s">
        <v>6</v>
      </c>
      <c r="B723" s="370"/>
      <c r="C723" s="324"/>
      <c r="D723" s="324">
        <v>3</v>
      </c>
      <c r="E723" s="325">
        <v>2</v>
      </c>
      <c r="F723" s="325">
        <v>0</v>
      </c>
      <c r="G723" s="326">
        <f t="shared" si="44"/>
        <v>5</v>
      </c>
    </row>
    <row r="724" spans="1:7" ht="18" customHeight="1" thickBot="1" x14ac:dyDescent="0.4">
      <c r="A724" s="323" t="s">
        <v>7</v>
      </c>
      <c r="B724" s="370"/>
      <c r="C724" s="324"/>
      <c r="D724" s="324"/>
      <c r="E724" s="325"/>
      <c r="F724" s="325"/>
      <c r="G724" s="326">
        <f t="shared" si="44"/>
        <v>0</v>
      </c>
    </row>
    <row r="725" spans="1:7" ht="18" customHeight="1" thickBot="1" x14ac:dyDescent="0.4">
      <c r="A725" s="323" t="s">
        <v>8</v>
      </c>
      <c r="B725" s="370"/>
      <c r="C725" s="324"/>
      <c r="D725" s="324"/>
      <c r="E725" s="325"/>
      <c r="F725" s="325"/>
      <c r="G725" s="326">
        <f t="shared" si="44"/>
        <v>0</v>
      </c>
    </row>
    <row r="726" spans="1:7" ht="18" customHeight="1" thickBot="1" x14ac:dyDescent="0.4">
      <c r="A726" s="323" t="s">
        <v>9</v>
      </c>
      <c r="B726" s="370"/>
      <c r="C726" s="324"/>
      <c r="D726" s="324"/>
      <c r="E726" s="325"/>
      <c r="F726" s="325"/>
      <c r="G726" s="326">
        <f t="shared" si="44"/>
        <v>0</v>
      </c>
    </row>
    <row r="727" spans="1:7" ht="21.75" thickBot="1" x14ac:dyDescent="0.4">
      <c r="A727" s="323" t="s">
        <v>10</v>
      </c>
      <c r="B727" s="370"/>
      <c r="C727" s="329"/>
      <c r="D727" s="329"/>
      <c r="E727" s="330"/>
      <c r="F727" s="330"/>
      <c r="G727" s="326">
        <f t="shared" si="44"/>
        <v>0</v>
      </c>
    </row>
    <row r="728" spans="1:7" ht="18" customHeight="1" thickBot="1" x14ac:dyDescent="0.4">
      <c r="A728" s="323" t="s">
        <v>11</v>
      </c>
      <c r="B728" s="370"/>
      <c r="C728" s="324"/>
      <c r="D728" s="324"/>
      <c r="E728" s="325"/>
      <c r="F728" s="325"/>
      <c r="G728" s="326">
        <f t="shared" si="44"/>
        <v>0</v>
      </c>
    </row>
    <row r="729" spans="1:7" ht="18" customHeight="1" thickBot="1" x14ac:dyDescent="0.4">
      <c r="A729" s="323" t="s">
        <v>12</v>
      </c>
      <c r="B729" s="370"/>
      <c r="C729" s="324"/>
      <c r="D729" s="324"/>
      <c r="E729" s="325"/>
      <c r="F729" s="325"/>
      <c r="G729" s="326">
        <f t="shared" si="44"/>
        <v>0</v>
      </c>
    </row>
    <row r="730" spans="1:7" ht="18" customHeight="1" thickBot="1" x14ac:dyDescent="0.4">
      <c r="A730" s="323" t="s">
        <v>13</v>
      </c>
      <c r="B730" s="370"/>
      <c r="C730" s="324"/>
      <c r="D730" s="324"/>
      <c r="E730" s="325"/>
      <c r="F730" s="325"/>
      <c r="G730" s="326">
        <f t="shared" si="44"/>
        <v>0</v>
      </c>
    </row>
    <row r="731" spans="1:7" ht="18" customHeight="1" thickBot="1" x14ac:dyDescent="0.4">
      <c r="A731" s="323" t="s">
        <v>14</v>
      </c>
      <c r="B731" s="370"/>
      <c r="C731" s="324"/>
      <c r="D731" s="324"/>
      <c r="E731" s="325"/>
      <c r="F731" s="325"/>
      <c r="G731" s="326">
        <f t="shared" si="44"/>
        <v>0</v>
      </c>
    </row>
    <row r="732" spans="1:7" ht="18" customHeight="1" thickBot="1" x14ac:dyDescent="0.4">
      <c r="A732" s="323" t="s">
        <v>15</v>
      </c>
      <c r="B732" s="370"/>
      <c r="C732" s="324"/>
      <c r="D732" s="324"/>
      <c r="E732" s="325"/>
      <c r="F732" s="325"/>
      <c r="G732" s="326">
        <f t="shared" si="44"/>
        <v>0</v>
      </c>
    </row>
    <row r="733" spans="1:7" ht="18" customHeight="1" thickBot="1" x14ac:dyDescent="0.4">
      <c r="A733" s="323" t="s">
        <v>16</v>
      </c>
      <c r="B733" s="370"/>
      <c r="C733" s="324"/>
      <c r="D733" s="324"/>
      <c r="E733" s="325"/>
      <c r="F733" s="325"/>
      <c r="G733" s="326">
        <f t="shared" si="44"/>
        <v>0</v>
      </c>
    </row>
    <row r="734" spans="1:7" ht="18" customHeight="1" thickBot="1" x14ac:dyDescent="0.4">
      <c r="A734" s="331" t="s">
        <v>17</v>
      </c>
      <c r="B734" s="370"/>
      <c r="C734" s="329"/>
      <c r="D734" s="329"/>
      <c r="E734" s="330"/>
      <c r="F734" s="330"/>
      <c r="G734" s="326">
        <f t="shared" si="44"/>
        <v>0</v>
      </c>
    </row>
    <row r="735" spans="1:7" ht="18" customHeight="1" thickBot="1" x14ac:dyDescent="0.4">
      <c r="A735" s="323" t="s">
        <v>18</v>
      </c>
      <c r="B735" s="370"/>
      <c r="C735" s="324"/>
      <c r="D735" s="324"/>
      <c r="E735" s="325"/>
      <c r="F735" s="325"/>
      <c r="G735" s="326">
        <f t="shared" si="44"/>
        <v>0</v>
      </c>
    </row>
    <row r="736" spans="1:7" ht="18" customHeight="1" thickBot="1" x14ac:dyDescent="0.4">
      <c r="A736" s="323" t="s">
        <v>19</v>
      </c>
      <c r="B736" s="370"/>
      <c r="C736" s="324"/>
      <c r="D736" s="324"/>
      <c r="E736" s="325"/>
      <c r="F736" s="325"/>
      <c r="G736" s="326">
        <f t="shared" si="44"/>
        <v>0</v>
      </c>
    </row>
    <row r="737" spans="1:7" ht="18" customHeight="1" thickBot="1" x14ac:dyDescent="0.4">
      <c r="A737" s="323" t="s">
        <v>20</v>
      </c>
      <c r="B737" s="370"/>
      <c r="C737" s="324"/>
      <c r="D737" s="324"/>
      <c r="E737" s="325"/>
      <c r="F737" s="325"/>
      <c r="G737" s="326">
        <f t="shared" si="44"/>
        <v>0</v>
      </c>
    </row>
    <row r="738" spans="1:7" ht="18" customHeight="1" thickBot="1" x14ac:dyDescent="0.4">
      <c r="A738" s="323" t="s">
        <v>21</v>
      </c>
      <c r="B738" s="370"/>
      <c r="C738" s="324"/>
      <c r="D738" s="324"/>
      <c r="E738" s="325"/>
      <c r="F738" s="325"/>
      <c r="G738" s="326">
        <f t="shared" si="44"/>
        <v>0</v>
      </c>
    </row>
    <row r="739" spans="1:7" ht="21.75" thickBot="1" x14ac:dyDescent="0.4">
      <c r="A739" s="332">
        <f>A718+1</f>
        <v>35</v>
      </c>
      <c r="B739" s="332" t="s">
        <v>46</v>
      </c>
      <c r="C739" s="333">
        <f t="shared" ref="C739:F739" si="46">SUM(C719:C738)</f>
        <v>0</v>
      </c>
      <c r="D739" s="333">
        <f t="shared" si="46"/>
        <v>3</v>
      </c>
      <c r="E739" s="333">
        <f t="shared" si="46"/>
        <v>2</v>
      </c>
      <c r="F739" s="333">
        <f t="shared" si="46"/>
        <v>0</v>
      </c>
      <c r="G739" s="326">
        <f t="shared" si="44"/>
        <v>5</v>
      </c>
    </row>
    <row r="740" spans="1:7" ht="20.25" customHeight="1" thickBot="1" x14ac:dyDescent="0.4">
      <c r="A740" s="323" t="s">
        <v>2</v>
      </c>
      <c r="B740" s="370" t="s">
        <v>26</v>
      </c>
      <c r="C740" s="324"/>
      <c r="D740" s="324">
        <v>1</v>
      </c>
      <c r="E740" s="325"/>
      <c r="F740" s="325"/>
      <c r="G740" s="326">
        <f t="shared" si="44"/>
        <v>1</v>
      </c>
    </row>
    <row r="741" spans="1:7" ht="20.25" customHeight="1" thickBot="1" x14ac:dyDescent="0.4">
      <c r="A741" s="323" t="s">
        <v>3</v>
      </c>
      <c r="B741" s="370"/>
      <c r="C741" s="324"/>
      <c r="D741" s="324"/>
      <c r="E741" s="325"/>
      <c r="F741" s="325"/>
      <c r="G741" s="326">
        <f t="shared" si="44"/>
        <v>0</v>
      </c>
    </row>
    <row r="742" spans="1:7" ht="20.25" customHeight="1" thickBot="1" x14ac:dyDescent="0.4">
      <c r="A742" s="323" t="s">
        <v>4</v>
      </c>
      <c r="B742" s="370"/>
      <c r="C742" s="324"/>
      <c r="D742" s="324">
        <v>1</v>
      </c>
      <c r="E742" s="325"/>
      <c r="F742" s="325"/>
      <c r="G742" s="326">
        <f t="shared" si="44"/>
        <v>1</v>
      </c>
    </row>
    <row r="743" spans="1:7" ht="20.25" customHeight="1" thickBot="1" x14ac:dyDescent="0.4">
      <c r="A743" s="323" t="s">
        <v>5</v>
      </c>
      <c r="B743" s="370"/>
      <c r="C743" s="324"/>
      <c r="D743" s="324"/>
      <c r="E743" s="325"/>
      <c r="F743" s="325"/>
      <c r="G743" s="326">
        <f t="shared" si="44"/>
        <v>0</v>
      </c>
    </row>
    <row r="744" spans="1:7" ht="20.25" customHeight="1" thickBot="1" x14ac:dyDescent="0.4">
      <c r="A744" s="323" t="s">
        <v>6</v>
      </c>
      <c r="B744" s="370"/>
      <c r="C744" s="324"/>
      <c r="D744" s="324">
        <v>0</v>
      </c>
      <c r="E744" s="325"/>
      <c r="F744" s="325"/>
      <c r="G744" s="326">
        <f t="shared" si="44"/>
        <v>0</v>
      </c>
    </row>
    <row r="745" spans="1:7" ht="20.25" customHeight="1" thickBot="1" x14ac:dyDescent="0.4">
      <c r="A745" s="323" t="s">
        <v>7</v>
      </c>
      <c r="B745" s="370"/>
      <c r="C745" s="324"/>
      <c r="D745" s="324"/>
      <c r="E745" s="325"/>
      <c r="F745" s="325"/>
      <c r="G745" s="326">
        <f t="shared" si="44"/>
        <v>0</v>
      </c>
    </row>
    <row r="746" spans="1:7" ht="20.25" customHeight="1" thickBot="1" x14ac:dyDescent="0.4">
      <c r="A746" s="323" t="s">
        <v>8</v>
      </c>
      <c r="B746" s="370"/>
      <c r="C746" s="324"/>
      <c r="D746" s="324">
        <v>1</v>
      </c>
      <c r="E746" s="325"/>
      <c r="F746" s="325"/>
      <c r="G746" s="326">
        <f t="shared" si="44"/>
        <v>1</v>
      </c>
    </row>
    <row r="747" spans="1:7" ht="20.25" customHeight="1" thickBot="1" x14ac:dyDescent="0.4">
      <c r="A747" s="323" t="s">
        <v>9</v>
      </c>
      <c r="B747" s="370"/>
      <c r="C747" s="324"/>
      <c r="D747" s="324"/>
      <c r="E747" s="325"/>
      <c r="F747" s="325"/>
      <c r="G747" s="326">
        <f t="shared" si="44"/>
        <v>0</v>
      </c>
    </row>
    <row r="748" spans="1:7" ht="20.25" customHeight="1" thickBot="1" x14ac:dyDescent="0.4">
      <c r="A748" s="323" t="s">
        <v>10</v>
      </c>
      <c r="B748" s="370"/>
      <c r="C748" s="329"/>
      <c r="D748" s="329">
        <v>0</v>
      </c>
      <c r="E748" s="330"/>
      <c r="F748" s="330"/>
      <c r="G748" s="326">
        <f t="shared" si="44"/>
        <v>0</v>
      </c>
    </row>
    <row r="749" spans="1:7" ht="20.25" customHeight="1" thickBot="1" x14ac:dyDescent="0.4">
      <c r="A749" s="323" t="s">
        <v>11</v>
      </c>
      <c r="B749" s="370"/>
      <c r="C749" s="324"/>
      <c r="D749" s="324">
        <v>0</v>
      </c>
      <c r="E749" s="325"/>
      <c r="F749" s="325"/>
      <c r="G749" s="326">
        <f t="shared" si="44"/>
        <v>0</v>
      </c>
    </row>
    <row r="750" spans="1:7" ht="20.25" customHeight="1" thickBot="1" x14ac:dyDescent="0.4">
      <c r="A750" s="323" t="s">
        <v>12</v>
      </c>
      <c r="B750" s="370"/>
      <c r="C750" s="324"/>
      <c r="D750" s="324">
        <v>0</v>
      </c>
      <c r="E750" s="325"/>
      <c r="F750" s="325"/>
      <c r="G750" s="326">
        <f t="shared" si="44"/>
        <v>0</v>
      </c>
    </row>
    <row r="751" spans="1:7" ht="20.25" customHeight="1" thickBot="1" x14ac:dyDescent="0.4">
      <c r="A751" s="323" t="s">
        <v>13</v>
      </c>
      <c r="B751" s="370"/>
      <c r="C751" s="324"/>
      <c r="D751" s="324">
        <v>1</v>
      </c>
      <c r="E751" s="325"/>
      <c r="F751" s="325"/>
      <c r="G751" s="326">
        <f t="shared" si="44"/>
        <v>1</v>
      </c>
    </row>
    <row r="752" spans="1:7" ht="20.25" customHeight="1" thickBot="1" x14ac:dyDescent="0.4">
      <c r="A752" s="323" t="s">
        <v>14</v>
      </c>
      <c r="B752" s="370"/>
      <c r="C752" s="324"/>
      <c r="D752" s="324">
        <v>1</v>
      </c>
      <c r="E752" s="325"/>
      <c r="F752" s="325"/>
      <c r="G752" s="326">
        <f t="shared" si="44"/>
        <v>1</v>
      </c>
    </row>
    <row r="753" spans="1:7" ht="20.25" customHeight="1" thickBot="1" x14ac:dyDescent="0.4">
      <c r="A753" s="323" t="s">
        <v>15</v>
      </c>
      <c r="B753" s="370"/>
      <c r="C753" s="324"/>
      <c r="D753" s="324"/>
      <c r="E753" s="325"/>
      <c r="F753" s="325"/>
      <c r="G753" s="326">
        <f t="shared" si="44"/>
        <v>0</v>
      </c>
    </row>
    <row r="754" spans="1:7" ht="20.25" customHeight="1" thickBot="1" x14ac:dyDescent="0.4">
      <c r="A754" s="323" t="s">
        <v>16</v>
      </c>
      <c r="B754" s="370"/>
      <c r="C754" s="324"/>
      <c r="D754" s="324">
        <v>1</v>
      </c>
      <c r="E754" s="325"/>
      <c r="F754" s="325"/>
      <c r="G754" s="326">
        <f t="shared" si="44"/>
        <v>1</v>
      </c>
    </row>
    <row r="755" spans="1:7" ht="20.25" customHeight="1" thickBot="1" x14ac:dyDescent="0.4">
      <c r="A755" s="331" t="s">
        <v>17</v>
      </c>
      <c r="B755" s="370"/>
      <c r="C755" s="329"/>
      <c r="D755" s="329"/>
      <c r="E755" s="330"/>
      <c r="F755" s="330"/>
      <c r="G755" s="326">
        <f t="shared" si="44"/>
        <v>0</v>
      </c>
    </row>
    <row r="756" spans="1:7" ht="20.25" customHeight="1" thickBot="1" x14ac:dyDescent="0.4">
      <c r="A756" s="323" t="s">
        <v>18</v>
      </c>
      <c r="B756" s="370"/>
      <c r="C756" s="324"/>
      <c r="D756" s="324">
        <v>0</v>
      </c>
      <c r="E756" s="325"/>
      <c r="F756" s="325"/>
      <c r="G756" s="326">
        <f t="shared" si="44"/>
        <v>0</v>
      </c>
    </row>
    <row r="757" spans="1:7" ht="20.25" customHeight="1" thickBot="1" x14ac:dyDescent="0.4">
      <c r="A757" s="323" t="s">
        <v>19</v>
      </c>
      <c r="B757" s="370"/>
      <c r="C757" s="324"/>
      <c r="D757" s="324">
        <v>0</v>
      </c>
      <c r="E757" s="325"/>
      <c r="F757" s="325"/>
      <c r="G757" s="326">
        <f t="shared" si="44"/>
        <v>0</v>
      </c>
    </row>
    <row r="758" spans="1:7" ht="20.25" customHeight="1" thickBot="1" x14ac:dyDescent="0.4">
      <c r="A758" s="323" t="s">
        <v>20</v>
      </c>
      <c r="B758" s="370"/>
      <c r="C758" s="324"/>
      <c r="D758" s="324"/>
      <c r="E758" s="325"/>
      <c r="F758" s="325"/>
      <c r="G758" s="326">
        <f t="shared" si="44"/>
        <v>0</v>
      </c>
    </row>
    <row r="759" spans="1:7" ht="21" customHeight="1" thickBot="1" x14ac:dyDescent="0.4">
      <c r="A759" s="323" t="s">
        <v>21</v>
      </c>
      <c r="B759" s="370"/>
      <c r="C759" s="324"/>
      <c r="D759" s="324"/>
      <c r="E759" s="325"/>
      <c r="F759" s="325"/>
      <c r="G759" s="326">
        <f t="shared" si="44"/>
        <v>0</v>
      </c>
    </row>
    <row r="760" spans="1:7" ht="21.75" thickBot="1" x14ac:dyDescent="0.4">
      <c r="A760" s="332">
        <f>A739+1</f>
        <v>36</v>
      </c>
      <c r="B760" s="332" t="s">
        <v>26</v>
      </c>
      <c r="C760" s="333">
        <f t="shared" ref="C760:F760" si="47">SUM(C740:C759)</f>
        <v>0</v>
      </c>
      <c r="D760" s="333">
        <f t="shared" si="47"/>
        <v>6</v>
      </c>
      <c r="E760" s="333">
        <f t="shared" si="47"/>
        <v>0</v>
      </c>
      <c r="F760" s="333">
        <f t="shared" si="47"/>
        <v>0</v>
      </c>
      <c r="G760" s="326">
        <f t="shared" si="44"/>
        <v>6</v>
      </c>
    </row>
    <row r="761" spans="1:7" ht="20.25" customHeight="1" thickBot="1" x14ac:dyDescent="0.4">
      <c r="A761" s="323" t="s">
        <v>2</v>
      </c>
      <c r="B761" s="370" t="s">
        <v>143</v>
      </c>
      <c r="C761" s="324">
        <v>1</v>
      </c>
      <c r="D761" s="324"/>
      <c r="E761" s="325"/>
      <c r="F761" s="325"/>
      <c r="G761" s="326">
        <f t="shared" si="44"/>
        <v>1</v>
      </c>
    </row>
    <row r="762" spans="1:7" ht="20.25" customHeight="1" thickBot="1" x14ac:dyDescent="0.4">
      <c r="A762" s="323" t="s">
        <v>3</v>
      </c>
      <c r="B762" s="370"/>
      <c r="C762" s="324"/>
      <c r="D762" s="324"/>
      <c r="E762" s="325"/>
      <c r="F762" s="325"/>
      <c r="G762" s="326">
        <f t="shared" si="44"/>
        <v>0</v>
      </c>
    </row>
    <row r="763" spans="1:7" ht="20.25" customHeight="1" thickBot="1" x14ac:dyDescent="0.4">
      <c r="A763" s="323" t="s">
        <v>4</v>
      </c>
      <c r="B763" s="370"/>
      <c r="C763" s="324"/>
      <c r="D763" s="324">
        <v>1</v>
      </c>
      <c r="E763" s="325"/>
      <c r="F763" s="325"/>
      <c r="G763" s="326">
        <f t="shared" si="44"/>
        <v>1</v>
      </c>
    </row>
    <row r="764" spans="1:7" ht="20.25" customHeight="1" thickBot="1" x14ac:dyDescent="0.4">
      <c r="A764" s="323" t="s">
        <v>5</v>
      </c>
      <c r="B764" s="370"/>
      <c r="C764" s="324"/>
      <c r="D764" s="324"/>
      <c r="E764" s="325"/>
      <c r="F764" s="325"/>
      <c r="G764" s="326">
        <f t="shared" si="44"/>
        <v>0</v>
      </c>
    </row>
    <row r="765" spans="1:7" ht="20.25" customHeight="1" thickBot="1" x14ac:dyDescent="0.4">
      <c r="A765" s="323" t="s">
        <v>6</v>
      </c>
      <c r="B765" s="370"/>
      <c r="C765" s="324"/>
      <c r="D765" s="324">
        <v>1</v>
      </c>
      <c r="E765" s="325"/>
      <c r="F765" s="325"/>
      <c r="G765" s="326">
        <f t="shared" si="44"/>
        <v>1</v>
      </c>
    </row>
    <row r="766" spans="1:7" ht="20.25" customHeight="1" thickBot="1" x14ac:dyDescent="0.4">
      <c r="A766" s="323" t="s">
        <v>7</v>
      </c>
      <c r="B766" s="370"/>
      <c r="C766" s="324"/>
      <c r="D766" s="324"/>
      <c r="E766" s="325"/>
      <c r="F766" s="325"/>
      <c r="G766" s="326">
        <f t="shared" si="44"/>
        <v>0</v>
      </c>
    </row>
    <row r="767" spans="1:7" ht="20.25" customHeight="1" thickBot="1" x14ac:dyDescent="0.4">
      <c r="A767" s="323" t="s">
        <v>8</v>
      </c>
      <c r="B767" s="370"/>
      <c r="C767" s="324"/>
      <c r="D767" s="324"/>
      <c r="E767" s="325"/>
      <c r="F767" s="325"/>
      <c r="G767" s="326">
        <f t="shared" si="44"/>
        <v>0</v>
      </c>
    </row>
    <row r="768" spans="1:7" ht="20.25" customHeight="1" thickBot="1" x14ac:dyDescent="0.4">
      <c r="A768" s="323" t="s">
        <v>9</v>
      </c>
      <c r="B768" s="370"/>
      <c r="C768" s="324"/>
      <c r="D768" s="324"/>
      <c r="E768" s="325"/>
      <c r="F768" s="325"/>
      <c r="G768" s="326">
        <f t="shared" si="44"/>
        <v>0</v>
      </c>
    </row>
    <row r="769" spans="1:7" ht="20.25" customHeight="1" thickBot="1" x14ac:dyDescent="0.4">
      <c r="A769" s="323" t="s">
        <v>10</v>
      </c>
      <c r="B769" s="370"/>
      <c r="C769" s="329"/>
      <c r="D769" s="329"/>
      <c r="E769" s="330"/>
      <c r="F769" s="330"/>
      <c r="G769" s="326">
        <f t="shared" si="44"/>
        <v>0</v>
      </c>
    </row>
    <row r="770" spans="1:7" ht="20.25" customHeight="1" thickBot="1" x14ac:dyDescent="0.4">
      <c r="A770" s="323" t="s">
        <v>11</v>
      </c>
      <c r="B770" s="370"/>
      <c r="C770" s="324"/>
      <c r="D770" s="324"/>
      <c r="E770" s="325"/>
      <c r="F770" s="325"/>
      <c r="G770" s="326">
        <f t="shared" si="44"/>
        <v>0</v>
      </c>
    </row>
    <row r="771" spans="1:7" ht="20.25" customHeight="1" thickBot="1" x14ac:dyDescent="0.4">
      <c r="A771" s="323" t="s">
        <v>12</v>
      </c>
      <c r="B771" s="370"/>
      <c r="C771" s="324"/>
      <c r="D771" s="324"/>
      <c r="E771" s="325"/>
      <c r="F771" s="325"/>
      <c r="G771" s="326">
        <f t="shared" si="44"/>
        <v>0</v>
      </c>
    </row>
    <row r="772" spans="1:7" ht="20.25" customHeight="1" thickBot="1" x14ac:dyDescent="0.4">
      <c r="A772" s="323" t="s">
        <v>13</v>
      </c>
      <c r="B772" s="370"/>
      <c r="C772" s="324"/>
      <c r="D772" s="324">
        <v>1</v>
      </c>
      <c r="E772" s="325"/>
      <c r="F772" s="325"/>
      <c r="G772" s="326">
        <f t="shared" si="44"/>
        <v>1</v>
      </c>
    </row>
    <row r="773" spans="1:7" ht="20.25" customHeight="1" thickBot="1" x14ac:dyDescent="0.4">
      <c r="A773" s="323" t="s">
        <v>14</v>
      </c>
      <c r="B773" s="370"/>
      <c r="C773" s="324"/>
      <c r="D773" s="324">
        <v>1</v>
      </c>
      <c r="E773" s="325"/>
      <c r="F773" s="325"/>
      <c r="G773" s="326">
        <f t="shared" ref="G773:G781" si="48">F773+E773+D773+C773</f>
        <v>1</v>
      </c>
    </row>
    <row r="774" spans="1:7" ht="20.25" customHeight="1" thickBot="1" x14ac:dyDescent="0.4">
      <c r="A774" s="323" t="s">
        <v>15</v>
      </c>
      <c r="B774" s="370"/>
      <c r="C774" s="324"/>
      <c r="D774" s="324"/>
      <c r="E774" s="325"/>
      <c r="F774" s="325"/>
      <c r="G774" s="326">
        <f t="shared" si="48"/>
        <v>0</v>
      </c>
    </row>
    <row r="775" spans="1:7" ht="20.25" customHeight="1" thickBot="1" x14ac:dyDescent="0.4">
      <c r="A775" s="323" t="s">
        <v>16</v>
      </c>
      <c r="B775" s="370"/>
      <c r="C775" s="324"/>
      <c r="D775" s="324"/>
      <c r="E775" s="325">
        <v>1</v>
      </c>
      <c r="F775" s="325"/>
      <c r="G775" s="326">
        <f t="shared" si="48"/>
        <v>1</v>
      </c>
    </row>
    <row r="776" spans="1:7" ht="20.25" customHeight="1" thickBot="1" x14ac:dyDescent="0.4">
      <c r="A776" s="331" t="s">
        <v>17</v>
      </c>
      <c r="B776" s="370"/>
      <c r="C776" s="329"/>
      <c r="D776" s="329"/>
      <c r="E776" s="330"/>
      <c r="F776" s="330"/>
      <c r="G776" s="326">
        <f t="shared" si="48"/>
        <v>0</v>
      </c>
    </row>
    <row r="777" spans="1:7" ht="20.25" customHeight="1" thickBot="1" x14ac:dyDescent="0.4">
      <c r="A777" s="323" t="s">
        <v>18</v>
      </c>
      <c r="B777" s="370"/>
      <c r="C777" s="324"/>
      <c r="D777" s="324"/>
      <c r="E777" s="325">
        <v>1</v>
      </c>
      <c r="F777" s="325"/>
      <c r="G777" s="326">
        <f t="shared" si="48"/>
        <v>1</v>
      </c>
    </row>
    <row r="778" spans="1:7" ht="20.25" customHeight="1" thickBot="1" x14ac:dyDescent="0.4">
      <c r="A778" s="323" t="s">
        <v>19</v>
      </c>
      <c r="B778" s="370"/>
      <c r="C778" s="324"/>
      <c r="D778" s="324"/>
      <c r="E778" s="325"/>
      <c r="F778" s="325"/>
      <c r="G778" s="326">
        <f t="shared" si="48"/>
        <v>0</v>
      </c>
    </row>
    <row r="779" spans="1:7" ht="20.25" customHeight="1" thickBot="1" x14ac:dyDescent="0.4">
      <c r="A779" s="323" t="s">
        <v>20</v>
      </c>
      <c r="B779" s="370"/>
      <c r="C779" s="324"/>
      <c r="D779" s="324"/>
      <c r="E779" s="325"/>
      <c r="F779" s="325"/>
      <c r="G779" s="326">
        <f t="shared" si="48"/>
        <v>0</v>
      </c>
    </row>
    <row r="780" spans="1:7" ht="21" customHeight="1" thickBot="1" x14ac:dyDescent="0.4">
      <c r="A780" s="323" t="s">
        <v>21</v>
      </c>
      <c r="B780" s="370"/>
      <c r="C780" s="324"/>
      <c r="D780" s="324"/>
      <c r="E780" s="325"/>
      <c r="F780" s="325"/>
      <c r="G780" s="326">
        <f t="shared" si="48"/>
        <v>0</v>
      </c>
    </row>
    <row r="781" spans="1:7" ht="21" customHeight="1" thickBot="1" x14ac:dyDescent="0.4">
      <c r="A781" s="332">
        <f>A760+1</f>
        <v>37</v>
      </c>
      <c r="B781" s="332" t="s">
        <v>144</v>
      </c>
      <c r="C781" s="329">
        <f>SUM(C761:C780)</f>
        <v>1</v>
      </c>
      <c r="D781" s="329">
        <f t="shared" ref="D781:F781" si="49">SUM(D761:D780)</f>
        <v>4</v>
      </c>
      <c r="E781" s="329">
        <f t="shared" si="49"/>
        <v>2</v>
      </c>
      <c r="F781" s="329">
        <f t="shared" si="49"/>
        <v>0</v>
      </c>
      <c r="G781" s="326">
        <f t="shared" si="48"/>
        <v>7</v>
      </c>
    </row>
    <row r="782" spans="1:7" ht="30.75" customHeight="1" thickBot="1" x14ac:dyDescent="0.4">
      <c r="A782" s="332"/>
      <c r="B782" s="337" t="s">
        <v>137</v>
      </c>
      <c r="C782" s="332">
        <f>C24+C45+C66+C87+C108+C129+C150+C171+C192+C213+C234+C255+C403+C277+C298+C319+C340+C361+C382+C424+C445+C466+C487+C508+C529+C550+C571+C592+C613+C634+C655+C676+C697+C718+C739+C760+C781</f>
        <v>174</v>
      </c>
      <c r="D782" s="332">
        <f t="shared" ref="D782:G782" si="50">D24+D45+D66+D87+D108+D129+D150+D171+D192+D213+D234+D255+D403+D277+D298+D319+D340+D361+D382+D424+D445+D466+D487+D508+D529+D550+D571+D592+D613+D634+D655+D676+D697+D718+D739+D760+D781</f>
        <v>350</v>
      </c>
      <c r="E782" s="332">
        <f t="shared" si="50"/>
        <v>405</v>
      </c>
      <c r="F782" s="332">
        <f t="shared" si="50"/>
        <v>1096</v>
      </c>
      <c r="G782" s="332">
        <f t="shared" si="50"/>
        <v>2025</v>
      </c>
    </row>
    <row r="928" spans="1:7" x14ac:dyDescent="0.35">
      <c r="A928" s="328"/>
      <c r="B928" s="342"/>
      <c r="C928" s="342"/>
      <c r="D928" s="342"/>
      <c r="E928" s="342"/>
      <c r="F928" s="342"/>
      <c r="G928" s="342"/>
    </row>
    <row r="929" spans="1:7" x14ac:dyDescent="0.35">
      <c r="A929" s="328"/>
      <c r="B929" s="342"/>
      <c r="C929" s="342"/>
      <c r="D929" s="342"/>
      <c r="E929" s="342"/>
      <c r="F929" s="342"/>
      <c r="G929" s="342"/>
    </row>
    <row r="930" spans="1:7" x14ac:dyDescent="0.35">
      <c r="A930" s="328"/>
      <c r="B930" s="342"/>
      <c r="C930" s="342"/>
      <c r="D930" s="342"/>
      <c r="E930" s="342"/>
      <c r="F930" s="342"/>
      <c r="G930" s="342"/>
    </row>
    <row r="931" spans="1:7" x14ac:dyDescent="0.35">
      <c r="A931" s="328"/>
      <c r="B931" s="342"/>
      <c r="C931" s="342"/>
      <c r="D931" s="342"/>
      <c r="E931" s="342"/>
      <c r="F931" s="342"/>
      <c r="G931" s="342"/>
    </row>
    <row r="932" spans="1:7" x14ac:dyDescent="0.35">
      <c r="A932" s="328"/>
      <c r="B932" s="342"/>
      <c r="C932" s="342"/>
      <c r="D932" s="342"/>
      <c r="E932" s="342"/>
      <c r="F932" s="342"/>
      <c r="G932" s="342"/>
    </row>
    <row r="933" spans="1:7" x14ac:dyDescent="0.35">
      <c r="A933" s="328"/>
      <c r="B933" s="342"/>
      <c r="C933" s="342"/>
      <c r="D933" s="342"/>
      <c r="E933" s="342"/>
      <c r="F933" s="342"/>
      <c r="G933" s="342"/>
    </row>
    <row r="934" spans="1:7" x14ac:dyDescent="0.35">
      <c r="A934" s="328"/>
      <c r="B934" s="342"/>
      <c r="C934" s="342"/>
      <c r="D934" s="342"/>
      <c r="E934" s="342"/>
      <c r="F934" s="342"/>
      <c r="G934" s="342"/>
    </row>
    <row r="935" spans="1:7" x14ac:dyDescent="0.35">
      <c r="A935" s="328"/>
      <c r="B935" s="342"/>
      <c r="C935" s="342"/>
      <c r="D935" s="342"/>
      <c r="E935" s="342"/>
      <c r="F935" s="342"/>
      <c r="G935" s="342"/>
    </row>
    <row r="936" spans="1:7" x14ac:dyDescent="0.35">
      <c r="A936" s="328"/>
      <c r="B936" s="342"/>
      <c r="C936" s="342"/>
      <c r="D936" s="342"/>
      <c r="E936" s="342"/>
      <c r="F936" s="342"/>
      <c r="G936" s="342"/>
    </row>
    <row r="937" spans="1:7" x14ac:dyDescent="0.35">
      <c r="A937" s="328"/>
      <c r="B937" s="342"/>
      <c r="C937" s="342"/>
      <c r="D937" s="342"/>
      <c r="E937" s="342"/>
      <c r="F937" s="342"/>
      <c r="G937" s="342"/>
    </row>
    <row r="938" spans="1:7" x14ac:dyDescent="0.35">
      <c r="A938" s="328"/>
      <c r="B938" s="342"/>
      <c r="C938" s="342"/>
      <c r="D938" s="342"/>
      <c r="E938" s="342"/>
      <c r="F938" s="342"/>
      <c r="G938" s="342"/>
    </row>
    <row r="939" spans="1:7" x14ac:dyDescent="0.35">
      <c r="A939" s="328"/>
      <c r="B939" s="342"/>
      <c r="C939" s="342"/>
      <c r="D939" s="342"/>
      <c r="E939" s="342"/>
      <c r="F939" s="342"/>
      <c r="G939" s="342"/>
    </row>
    <row r="940" spans="1:7" x14ac:dyDescent="0.35">
      <c r="A940" s="328"/>
      <c r="B940" s="342"/>
      <c r="C940" s="342"/>
      <c r="D940" s="342"/>
      <c r="E940" s="342"/>
      <c r="F940" s="342"/>
      <c r="G940" s="342"/>
    </row>
    <row r="941" spans="1:7" x14ac:dyDescent="0.35">
      <c r="A941" s="328"/>
      <c r="B941" s="342"/>
      <c r="C941" s="342"/>
      <c r="D941" s="342"/>
      <c r="E941" s="342"/>
      <c r="F941" s="342"/>
      <c r="G941" s="342"/>
    </row>
    <row r="942" spans="1:7" x14ac:dyDescent="0.35">
      <c r="A942" s="328"/>
      <c r="B942" s="342"/>
      <c r="C942" s="342"/>
      <c r="D942" s="342"/>
      <c r="E942" s="342"/>
      <c r="F942" s="342"/>
      <c r="G942" s="342"/>
    </row>
    <row r="943" spans="1:7" x14ac:dyDescent="0.35">
      <c r="A943" s="328"/>
      <c r="B943" s="342"/>
      <c r="C943" s="342"/>
      <c r="D943" s="342"/>
      <c r="E943" s="342"/>
      <c r="F943" s="342"/>
      <c r="G943" s="342"/>
    </row>
    <row r="944" spans="1:7" x14ac:dyDescent="0.35">
      <c r="A944" s="328"/>
      <c r="B944" s="342"/>
      <c r="C944" s="342"/>
      <c r="D944" s="342"/>
      <c r="E944" s="342"/>
      <c r="F944" s="342"/>
      <c r="G944" s="342"/>
    </row>
    <row r="945" spans="1:7" x14ac:dyDescent="0.35">
      <c r="A945" s="328"/>
      <c r="B945" s="342"/>
      <c r="C945" s="342"/>
      <c r="D945" s="342"/>
      <c r="E945" s="342"/>
      <c r="F945" s="342"/>
      <c r="G945" s="342"/>
    </row>
    <row r="946" spans="1:7" x14ac:dyDescent="0.35">
      <c r="A946" s="328"/>
      <c r="B946" s="342"/>
      <c r="C946" s="342"/>
      <c r="D946" s="342"/>
      <c r="E946" s="342"/>
      <c r="F946" s="342"/>
      <c r="G946" s="342"/>
    </row>
    <row r="947" spans="1:7" x14ac:dyDescent="0.35">
      <c r="A947" s="328"/>
      <c r="B947" s="342"/>
      <c r="C947" s="342"/>
      <c r="D947" s="342"/>
      <c r="E947" s="342"/>
      <c r="F947" s="342"/>
      <c r="G947" s="342"/>
    </row>
    <row r="948" spans="1:7" x14ac:dyDescent="0.35">
      <c r="A948" s="328"/>
      <c r="B948" s="342"/>
      <c r="C948" s="342"/>
      <c r="D948" s="342"/>
      <c r="E948" s="342"/>
      <c r="F948" s="342"/>
      <c r="G948" s="342"/>
    </row>
    <row r="949" spans="1:7" x14ac:dyDescent="0.35">
      <c r="A949" s="328"/>
      <c r="B949" s="342"/>
      <c r="C949" s="342"/>
      <c r="D949" s="342"/>
      <c r="E949" s="342"/>
      <c r="F949" s="342"/>
      <c r="G949" s="342"/>
    </row>
    <row r="950" spans="1:7" x14ac:dyDescent="0.35">
      <c r="A950" s="328"/>
      <c r="B950" s="342"/>
      <c r="C950" s="342"/>
      <c r="D950" s="342"/>
      <c r="E950" s="342"/>
      <c r="F950" s="342"/>
      <c r="G950" s="342"/>
    </row>
    <row r="951" spans="1:7" x14ac:dyDescent="0.35">
      <c r="A951" s="328"/>
      <c r="B951" s="342"/>
      <c r="C951" s="342"/>
      <c r="D951" s="342"/>
      <c r="E951" s="342"/>
      <c r="F951" s="342"/>
      <c r="G951" s="342"/>
    </row>
    <row r="952" spans="1:7" x14ac:dyDescent="0.35">
      <c r="A952" s="328"/>
      <c r="B952" s="342"/>
      <c r="C952" s="342"/>
      <c r="D952" s="342"/>
      <c r="E952" s="342"/>
      <c r="F952" s="342"/>
      <c r="G952" s="342"/>
    </row>
    <row r="953" spans="1:7" x14ac:dyDescent="0.35">
      <c r="A953" s="328"/>
      <c r="B953" s="342"/>
      <c r="C953" s="342"/>
      <c r="D953" s="342"/>
      <c r="E953" s="342"/>
      <c r="F953" s="342"/>
      <c r="G953" s="342"/>
    </row>
    <row r="954" spans="1:7" x14ac:dyDescent="0.35">
      <c r="A954" s="328"/>
      <c r="B954" s="342"/>
      <c r="C954" s="342"/>
      <c r="D954" s="342"/>
      <c r="E954" s="342"/>
      <c r="F954" s="342"/>
      <c r="G954" s="342"/>
    </row>
    <row r="955" spans="1:7" x14ac:dyDescent="0.35">
      <c r="A955" s="328"/>
      <c r="B955" s="342"/>
      <c r="C955" s="342"/>
      <c r="D955" s="342"/>
      <c r="E955" s="342"/>
      <c r="F955" s="342"/>
      <c r="G955" s="342"/>
    </row>
    <row r="956" spans="1:7" x14ac:dyDescent="0.35">
      <c r="A956" s="328"/>
      <c r="B956" s="342"/>
      <c r="C956" s="342"/>
      <c r="D956" s="342"/>
      <c r="E956" s="342"/>
      <c r="F956" s="342"/>
      <c r="G956" s="342"/>
    </row>
    <row r="957" spans="1:7" x14ac:dyDescent="0.35">
      <c r="A957" s="328"/>
      <c r="B957" s="342"/>
      <c r="C957" s="342"/>
      <c r="D957" s="342"/>
      <c r="E957" s="342"/>
      <c r="F957" s="342"/>
      <c r="G957" s="342"/>
    </row>
    <row r="958" spans="1:7" x14ac:dyDescent="0.35">
      <c r="A958" s="328"/>
      <c r="B958" s="342"/>
      <c r="C958" s="342"/>
      <c r="D958" s="342"/>
      <c r="E958" s="342"/>
      <c r="F958" s="342"/>
      <c r="G958" s="342"/>
    </row>
    <row r="959" spans="1:7" x14ac:dyDescent="0.35">
      <c r="A959" s="328"/>
      <c r="B959" s="342"/>
      <c r="C959" s="342"/>
      <c r="D959" s="342"/>
      <c r="E959" s="342"/>
      <c r="F959" s="342"/>
      <c r="G959" s="342"/>
    </row>
    <row r="960" spans="1:7" x14ac:dyDescent="0.35">
      <c r="A960" s="328"/>
      <c r="B960" s="342"/>
      <c r="C960" s="342"/>
      <c r="D960" s="342"/>
      <c r="E960" s="342"/>
      <c r="F960" s="342"/>
      <c r="G960" s="342"/>
    </row>
    <row r="961" spans="1:7" x14ac:dyDescent="0.35">
      <c r="A961" s="328"/>
      <c r="B961" s="342"/>
      <c r="C961" s="342"/>
      <c r="D961" s="342"/>
      <c r="E961" s="342"/>
      <c r="F961" s="342"/>
      <c r="G961" s="342"/>
    </row>
    <row r="962" spans="1:7" x14ac:dyDescent="0.35">
      <c r="A962" s="328"/>
      <c r="B962" s="342"/>
      <c r="C962" s="342"/>
      <c r="D962" s="342"/>
      <c r="E962" s="342"/>
      <c r="F962" s="342"/>
      <c r="G962" s="342"/>
    </row>
    <row r="963" spans="1:7" x14ac:dyDescent="0.35">
      <c r="A963" s="328"/>
      <c r="B963" s="342"/>
      <c r="C963" s="342"/>
      <c r="D963" s="342"/>
      <c r="E963" s="342"/>
      <c r="F963" s="342"/>
      <c r="G963" s="342"/>
    </row>
    <row r="964" spans="1:7" x14ac:dyDescent="0.35">
      <c r="A964" s="328"/>
      <c r="B964" s="342"/>
      <c r="C964" s="342"/>
      <c r="D964" s="342"/>
      <c r="E964" s="342"/>
      <c r="F964" s="342"/>
      <c r="G964" s="342"/>
    </row>
    <row r="965" spans="1:7" x14ac:dyDescent="0.35">
      <c r="A965" s="328"/>
      <c r="B965" s="342"/>
      <c r="C965" s="342"/>
      <c r="D965" s="342"/>
      <c r="E965" s="342"/>
      <c r="F965" s="342"/>
      <c r="G965" s="342"/>
    </row>
    <row r="966" spans="1:7" x14ac:dyDescent="0.35">
      <c r="A966" s="328"/>
      <c r="B966" s="342"/>
      <c r="C966" s="342"/>
      <c r="D966" s="342"/>
      <c r="E966" s="342"/>
      <c r="F966" s="342"/>
      <c r="G966" s="342"/>
    </row>
    <row r="967" spans="1:7" x14ac:dyDescent="0.35">
      <c r="A967" s="328"/>
      <c r="B967" s="342"/>
      <c r="C967" s="342"/>
      <c r="D967" s="342"/>
      <c r="E967" s="342"/>
      <c r="F967" s="342"/>
      <c r="G967" s="342"/>
    </row>
    <row r="968" spans="1:7" x14ac:dyDescent="0.35">
      <c r="A968" s="328"/>
      <c r="B968" s="342"/>
      <c r="C968" s="342"/>
      <c r="D968" s="342"/>
      <c r="E968" s="342"/>
      <c r="F968" s="342"/>
      <c r="G968" s="342"/>
    </row>
    <row r="969" spans="1:7" x14ac:dyDescent="0.35">
      <c r="A969" s="328"/>
      <c r="B969" s="342"/>
      <c r="C969" s="342"/>
      <c r="D969" s="342"/>
      <c r="E969" s="342"/>
      <c r="F969" s="342"/>
      <c r="G969" s="342"/>
    </row>
    <row r="970" spans="1:7" x14ac:dyDescent="0.35">
      <c r="A970" s="328"/>
      <c r="B970" s="342"/>
      <c r="C970" s="342"/>
      <c r="D970" s="342"/>
      <c r="E970" s="342"/>
      <c r="F970" s="342"/>
      <c r="G970" s="342"/>
    </row>
    <row r="971" spans="1:7" x14ac:dyDescent="0.35">
      <c r="A971" s="328"/>
      <c r="B971" s="342"/>
      <c r="C971" s="342"/>
      <c r="D971" s="342"/>
      <c r="E971" s="342"/>
      <c r="F971" s="342"/>
      <c r="G971" s="342"/>
    </row>
    <row r="972" spans="1:7" x14ac:dyDescent="0.35">
      <c r="A972" s="328"/>
      <c r="B972" s="342"/>
      <c r="C972" s="342"/>
      <c r="D972" s="342"/>
      <c r="E972" s="342"/>
      <c r="F972" s="342"/>
      <c r="G972" s="342"/>
    </row>
    <row r="973" spans="1:7" x14ac:dyDescent="0.35">
      <c r="A973" s="328"/>
      <c r="B973" s="342"/>
      <c r="C973" s="342"/>
      <c r="D973" s="342"/>
      <c r="E973" s="342"/>
      <c r="F973" s="342"/>
      <c r="G973" s="342"/>
    </row>
    <row r="974" spans="1:7" x14ac:dyDescent="0.35">
      <c r="A974" s="328"/>
      <c r="B974" s="342"/>
      <c r="C974" s="342"/>
      <c r="D974" s="342"/>
      <c r="E974" s="342"/>
      <c r="F974" s="342"/>
      <c r="G974" s="342"/>
    </row>
    <row r="975" spans="1:7" x14ac:dyDescent="0.35">
      <c r="A975" s="328"/>
      <c r="B975" s="342"/>
      <c r="C975" s="342"/>
      <c r="D975" s="342"/>
      <c r="E975" s="342"/>
      <c r="F975" s="342"/>
      <c r="G975" s="342"/>
    </row>
    <row r="976" spans="1:7" x14ac:dyDescent="0.35">
      <c r="A976" s="328"/>
      <c r="B976" s="342"/>
      <c r="C976" s="342"/>
      <c r="D976" s="342"/>
      <c r="E976" s="342"/>
      <c r="F976" s="342"/>
      <c r="G976" s="342"/>
    </row>
    <row r="977" spans="1:7" x14ac:dyDescent="0.35">
      <c r="A977" s="328"/>
      <c r="B977" s="342"/>
      <c r="C977" s="342"/>
      <c r="D977" s="342"/>
      <c r="E977" s="342"/>
      <c r="F977" s="342"/>
      <c r="G977" s="342"/>
    </row>
    <row r="978" spans="1:7" x14ac:dyDescent="0.35">
      <c r="A978" s="328"/>
      <c r="B978" s="342"/>
      <c r="C978" s="342"/>
      <c r="D978" s="342"/>
      <c r="E978" s="342"/>
      <c r="F978" s="342"/>
      <c r="G978" s="342"/>
    </row>
    <row r="979" spans="1:7" x14ac:dyDescent="0.35">
      <c r="A979" s="328"/>
      <c r="B979" s="342"/>
      <c r="C979" s="342"/>
      <c r="D979" s="342"/>
      <c r="E979" s="342"/>
      <c r="F979" s="342"/>
      <c r="G979" s="342"/>
    </row>
    <row r="980" spans="1:7" x14ac:dyDescent="0.35">
      <c r="A980" s="328"/>
      <c r="B980" s="342"/>
      <c r="C980" s="342"/>
      <c r="D980" s="342"/>
      <c r="E980" s="342"/>
      <c r="F980" s="342"/>
      <c r="G980" s="342"/>
    </row>
    <row r="981" spans="1:7" x14ac:dyDescent="0.35">
      <c r="A981" s="328"/>
      <c r="B981" s="342"/>
      <c r="C981" s="342"/>
      <c r="D981" s="342"/>
      <c r="E981" s="342"/>
      <c r="F981" s="342"/>
      <c r="G981" s="342"/>
    </row>
    <row r="982" spans="1:7" x14ac:dyDescent="0.35">
      <c r="A982" s="328"/>
      <c r="B982" s="342"/>
      <c r="C982" s="342"/>
      <c r="D982" s="342"/>
      <c r="E982" s="342"/>
      <c r="F982" s="342"/>
      <c r="G982" s="342"/>
    </row>
    <row r="983" spans="1:7" x14ac:dyDescent="0.35">
      <c r="A983" s="328"/>
      <c r="B983" s="342"/>
      <c r="C983" s="342"/>
      <c r="D983" s="342"/>
      <c r="E983" s="342"/>
      <c r="F983" s="342"/>
      <c r="G983" s="342"/>
    </row>
    <row r="984" spans="1:7" x14ac:dyDescent="0.35">
      <c r="A984" s="328"/>
      <c r="B984" s="342"/>
      <c r="C984" s="342"/>
      <c r="D984" s="342"/>
      <c r="E984" s="342"/>
      <c r="F984" s="342"/>
      <c r="G984" s="342"/>
    </row>
    <row r="985" spans="1:7" x14ac:dyDescent="0.35">
      <c r="A985" s="328"/>
      <c r="B985" s="342"/>
      <c r="C985" s="342"/>
      <c r="D985" s="342"/>
      <c r="E985" s="342"/>
      <c r="F985" s="342"/>
      <c r="G985" s="342"/>
    </row>
    <row r="986" spans="1:7" x14ac:dyDescent="0.35">
      <c r="A986" s="328"/>
      <c r="B986" s="342"/>
      <c r="C986" s="342"/>
      <c r="D986" s="342"/>
      <c r="E986" s="342"/>
      <c r="F986" s="342"/>
      <c r="G986" s="342"/>
    </row>
    <row r="987" spans="1:7" x14ac:dyDescent="0.35">
      <c r="A987" s="328"/>
      <c r="B987" s="342"/>
      <c r="C987" s="342"/>
      <c r="D987" s="342"/>
      <c r="E987" s="342"/>
      <c r="F987" s="342"/>
      <c r="G987" s="342"/>
    </row>
    <row r="988" spans="1:7" x14ac:dyDescent="0.35">
      <c r="A988" s="328"/>
      <c r="B988" s="342"/>
      <c r="C988" s="342"/>
      <c r="D988" s="342"/>
      <c r="E988" s="342"/>
      <c r="F988" s="342"/>
      <c r="G988" s="342"/>
    </row>
    <row r="989" spans="1:7" x14ac:dyDescent="0.35">
      <c r="A989" s="328"/>
      <c r="B989" s="342"/>
      <c r="C989" s="342"/>
      <c r="D989" s="342"/>
      <c r="E989" s="342"/>
      <c r="F989" s="342"/>
      <c r="G989" s="342"/>
    </row>
    <row r="990" spans="1:7" x14ac:dyDescent="0.35">
      <c r="A990" s="328"/>
      <c r="B990" s="342"/>
      <c r="C990" s="342"/>
      <c r="D990" s="342"/>
      <c r="E990" s="342"/>
      <c r="F990" s="342"/>
      <c r="G990" s="342"/>
    </row>
    <row r="991" spans="1:7" x14ac:dyDescent="0.35">
      <c r="A991" s="328"/>
      <c r="B991" s="342"/>
      <c r="C991" s="342"/>
      <c r="D991" s="342"/>
      <c r="E991" s="342"/>
      <c r="F991" s="342"/>
      <c r="G991" s="342"/>
    </row>
    <row r="992" spans="1:7" x14ac:dyDescent="0.35">
      <c r="A992" s="328"/>
      <c r="B992" s="342"/>
      <c r="C992" s="342"/>
      <c r="D992" s="342"/>
      <c r="E992" s="342"/>
      <c r="F992" s="342"/>
      <c r="G992" s="342"/>
    </row>
    <row r="993" spans="1:7" x14ac:dyDescent="0.35">
      <c r="A993" s="328"/>
      <c r="B993" s="342"/>
      <c r="C993" s="342"/>
      <c r="D993" s="342"/>
      <c r="E993" s="342"/>
      <c r="F993" s="342"/>
      <c r="G993" s="342"/>
    </row>
    <row r="994" spans="1:7" x14ac:dyDescent="0.35">
      <c r="A994" s="328"/>
      <c r="B994" s="342"/>
      <c r="C994" s="342"/>
      <c r="D994" s="342"/>
      <c r="E994" s="342"/>
      <c r="F994" s="342"/>
      <c r="G994" s="342"/>
    </row>
    <row r="995" spans="1:7" x14ac:dyDescent="0.35">
      <c r="A995" s="328"/>
      <c r="B995" s="342"/>
      <c r="C995" s="342"/>
      <c r="D995" s="342"/>
      <c r="E995" s="342"/>
      <c r="F995" s="342"/>
      <c r="G995" s="342"/>
    </row>
    <row r="996" spans="1:7" x14ac:dyDescent="0.35">
      <c r="A996" s="328"/>
      <c r="B996" s="342"/>
      <c r="C996" s="342"/>
      <c r="D996" s="342"/>
      <c r="E996" s="342"/>
      <c r="F996" s="342"/>
      <c r="G996" s="342"/>
    </row>
    <row r="997" spans="1:7" x14ac:dyDescent="0.35">
      <c r="A997" s="328"/>
      <c r="B997" s="342"/>
      <c r="C997" s="342"/>
      <c r="D997" s="342"/>
      <c r="E997" s="342"/>
      <c r="F997" s="342"/>
      <c r="G997" s="342"/>
    </row>
    <row r="998" spans="1:7" x14ac:dyDescent="0.35">
      <c r="A998" s="328"/>
      <c r="B998" s="342"/>
      <c r="C998" s="342"/>
      <c r="D998" s="342"/>
      <c r="E998" s="342"/>
      <c r="F998" s="342"/>
      <c r="G998" s="342"/>
    </row>
    <row r="999" spans="1:7" x14ac:dyDescent="0.35">
      <c r="A999" s="328"/>
      <c r="B999" s="342"/>
      <c r="C999" s="342"/>
      <c r="D999" s="342"/>
      <c r="E999" s="342"/>
      <c r="F999" s="342"/>
      <c r="G999" s="342"/>
    </row>
    <row r="1000" spans="1:7" x14ac:dyDescent="0.35">
      <c r="A1000" s="328"/>
      <c r="B1000" s="342"/>
      <c r="C1000" s="342"/>
      <c r="D1000" s="342"/>
      <c r="E1000" s="342"/>
      <c r="F1000" s="342"/>
      <c r="G1000" s="342"/>
    </row>
    <row r="1001" spans="1:7" x14ac:dyDescent="0.35">
      <c r="A1001" s="328"/>
      <c r="B1001" s="342"/>
      <c r="C1001" s="342"/>
      <c r="D1001" s="342"/>
      <c r="E1001" s="342"/>
      <c r="F1001" s="342"/>
      <c r="G1001" s="342"/>
    </row>
    <row r="1002" spans="1:7" x14ac:dyDescent="0.35">
      <c r="A1002" s="328"/>
      <c r="B1002" s="342"/>
      <c r="C1002" s="342"/>
      <c r="D1002" s="342"/>
      <c r="E1002" s="342"/>
      <c r="F1002" s="342"/>
      <c r="G1002" s="342"/>
    </row>
    <row r="1003" spans="1:7" x14ac:dyDescent="0.35">
      <c r="A1003" s="328"/>
      <c r="B1003" s="342"/>
      <c r="C1003" s="342"/>
      <c r="D1003" s="342"/>
      <c r="E1003" s="342"/>
      <c r="F1003" s="342"/>
      <c r="G1003" s="342"/>
    </row>
    <row r="1004" spans="1:7" x14ac:dyDescent="0.35">
      <c r="A1004" s="328"/>
      <c r="B1004" s="342"/>
      <c r="C1004" s="342"/>
      <c r="D1004" s="342"/>
      <c r="E1004" s="342"/>
      <c r="F1004" s="342"/>
      <c r="G1004" s="342"/>
    </row>
    <row r="1005" spans="1:7" x14ac:dyDescent="0.35">
      <c r="A1005" s="328"/>
      <c r="B1005" s="342"/>
      <c r="C1005" s="342"/>
      <c r="D1005" s="342"/>
      <c r="E1005" s="342"/>
      <c r="F1005" s="342"/>
      <c r="G1005" s="342"/>
    </row>
    <row r="1006" spans="1:7" x14ac:dyDescent="0.35">
      <c r="A1006" s="328"/>
      <c r="B1006" s="342"/>
      <c r="C1006" s="342"/>
      <c r="D1006" s="342"/>
      <c r="E1006" s="342"/>
      <c r="F1006" s="342"/>
      <c r="G1006" s="342"/>
    </row>
    <row r="1007" spans="1:7" x14ac:dyDescent="0.35">
      <c r="A1007" s="328"/>
      <c r="B1007" s="342"/>
      <c r="C1007" s="342"/>
      <c r="D1007" s="342"/>
      <c r="E1007" s="342"/>
      <c r="F1007" s="342"/>
      <c r="G1007" s="342"/>
    </row>
    <row r="1008" spans="1:7" x14ac:dyDescent="0.35">
      <c r="A1008" s="328"/>
      <c r="B1008" s="342"/>
      <c r="C1008" s="342"/>
      <c r="D1008" s="342"/>
      <c r="E1008" s="342"/>
      <c r="F1008" s="342"/>
      <c r="G1008" s="342"/>
    </row>
    <row r="1009" spans="1:7" x14ac:dyDescent="0.35">
      <c r="A1009" s="328"/>
      <c r="B1009" s="342"/>
      <c r="C1009" s="342"/>
      <c r="D1009" s="342"/>
      <c r="E1009" s="342"/>
      <c r="F1009" s="342"/>
      <c r="G1009" s="342"/>
    </row>
    <row r="1010" spans="1:7" x14ac:dyDescent="0.35">
      <c r="A1010" s="328"/>
      <c r="B1010" s="342"/>
      <c r="C1010" s="342"/>
      <c r="D1010" s="342"/>
      <c r="E1010" s="342"/>
      <c r="F1010" s="342"/>
      <c r="G1010" s="342"/>
    </row>
    <row r="1011" spans="1:7" x14ac:dyDescent="0.35">
      <c r="A1011" s="328"/>
      <c r="B1011" s="342"/>
      <c r="C1011" s="342"/>
      <c r="D1011" s="342"/>
      <c r="E1011" s="342"/>
      <c r="F1011" s="342"/>
      <c r="G1011" s="342"/>
    </row>
    <row r="1012" spans="1:7" x14ac:dyDescent="0.35">
      <c r="A1012" s="328"/>
      <c r="B1012" s="342"/>
      <c r="C1012" s="342"/>
      <c r="D1012" s="342"/>
      <c r="E1012" s="342"/>
      <c r="F1012" s="342"/>
      <c r="G1012" s="342"/>
    </row>
    <row r="1013" spans="1:7" x14ac:dyDescent="0.35">
      <c r="A1013" s="328"/>
      <c r="B1013" s="342"/>
      <c r="C1013" s="342"/>
      <c r="D1013" s="342"/>
      <c r="E1013" s="342"/>
      <c r="F1013" s="342"/>
      <c r="G1013" s="342"/>
    </row>
    <row r="1014" spans="1:7" x14ac:dyDescent="0.35">
      <c r="A1014" s="328"/>
      <c r="B1014" s="342"/>
      <c r="C1014" s="342"/>
      <c r="D1014" s="342"/>
      <c r="E1014" s="342"/>
      <c r="F1014" s="342"/>
      <c r="G1014" s="342"/>
    </row>
    <row r="1015" spans="1:7" x14ac:dyDescent="0.35">
      <c r="A1015" s="328"/>
      <c r="B1015" s="342"/>
      <c r="C1015" s="342"/>
      <c r="D1015" s="342"/>
      <c r="E1015" s="342"/>
      <c r="F1015" s="342"/>
      <c r="G1015" s="342"/>
    </row>
    <row r="1016" spans="1:7" x14ac:dyDescent="0.35">
      <c r="A1016" s="328"/>
      <c r="B1016" s="342"/>
      <c r="C1016" s="342"/>
      <c r="D1016" s="342"/>
      <c r="E1016" s="342"/>
      <c r="F1016" s="342"/>
      <c r="G1016" s="342"/>
    </row>
    <row r="1017" spans="1:7" x14ac:dyDescent="0.35">
      <c r="A1017" s="328"/>
      <c r="B1017" s="342"/>
      <c r="C1017" s="342"/>
      <c r="D1017" s="342"/>
      <c r="E1017" s="342"/>
      <c r="F1017" s="342"/>
      <c r="G1017" s="342"/>
    </row>
    <row r="1018" spans="1:7" x14ac:dyDescent="0.35">
      <c r="A1018" s="328"/>
      <c r="B1018" s="342"/>
      <c r="C1018" s="342"/>
      <c r="D1018" s="342"/>
      <c r="E1018" s="342"/>
      <c r="F1018" s="342"/>
      <c r="G1018" s="342"/>
    </row>
    <row r="1019" spans="1:7" x14ac:dyDescent="0.35">
      <c r="A1019" s="328"/>
      <c r="B1019" s="342"/>
      <c r="C1019" s="342"/>
      <c r="D1019" s="342"/>
      <c r="E1019" s="342"/>
      <c r="F1019" s="342"/>
      <c r="G1019" s="342"/>
    </row>
    <row r="1020" spans="1:7" x14ac:dyDescent="0.35">
      <c r="A1020" s="328"/>
      <c r="B1020" s="342"/>
      <c r="C1020" s="342"/>
      <c r="D1020" s="342"/>
      <c r="E1020" s="342"/>
      <c r="F1020" s="342"/>
      <c r="G1020" s="342"/>
    </row>
    <row r="1021" spans="1:7" x14ac:dyDescent="0.35">
      <c r="A1021" s="328"/>
      <c r="B1021" s="342"/>
      <c r="C1021" s="342"/>
      <c r="D1021" s="342"/>
      <c r="E1021" s="342"/>
      <c r="F1021" s="342"/>
      <c r="G1021" s="342"/>
    </row>
    <row r="1022" spans="1:7" x14ac:dyDescent="0.35">
      <c r="A1022" s="328"/>
      <c r="B1022" s="342"/>
      <c r="C1022" s="342"/>
      <c r="D1022" s="342"/>
      <c r="E1022" s="342"/>
      <c r="F1022" s="342"/>
      <c r="G1022" s="342"/>
    </row>
    <row r="1023" spans="1:7" x14ac:dyDescent="0.35">
      <c r="A1023" s="328"/>
      <c r="B1023" s="342"/>
      <c r="C1023" s="342"/>
      <c r="D1023" s="342"/>
      <c r="E1023" s="342"/>
      <c r="F1023" s="342"/>
      <c r="G1023" s="342"/>
    </row>
    <row r="1024" spans="1:7" x14ac:dyDescent="0.35">
      <c r="A1024" s="328"/>
      <c r="B1024" s="342"/>
      <c r="C1024" s="342"/>
      <c r="D1024" s="342"/>
      <c r="E1024" s="342"/>
      <c r="F1024" s="342"/>
      <c r="G1024" s="342"/>
    </row>
    <row r="1025" spans="1:7" x14ac:dyDescent="0.35">
      <c r="A1025" s="328"/>
      <c r="B1025" s="342"/>
      <c r="C1025" s="342"/>
      <c r="D1025" s="342"/>
      <c r="E1025" s="342"/>
      <c r="F1025" s="342"/>
      <c r="G1025" s="342"/>
    </row>
    <row r="1026" spans="1:7" x14ac:dyDescent="0.35">
      <c r="A1026" s="328"/>
      <c r="B1026" s="342"/>
      <c r="C1026" s="342"/>
      <c r="D1026" s="342"/>
      <c r="E1026" s="342"/>
      <c r="F1026" s="342"/>
      <c r="G1026" s="342"/>
    </row>
    <row r="1027" spans="1:7" x14ac:dyDescent="0.35">
      <c r="A1027" s="328"/>
      <c r="B1027" s="342"/>
      <c r="C1027" s="342"/>
      <c r="D1027" s="342"/>
      <c r="E1027" s="342"/>
      <c r="F1027" s="342"/>
      <c r="G1027" s="342"/>
    </row>
    <row r="1028" spans="1:7" x14ac:dyDescent="0.35">
      <c r="A1028" s="328"/>
      <c r="B1028" s="342"/>
      <c r="C1028" s="342"/>
      <c r="D1028" s="342"/>
      <c r="E1028" s="342"/>
      <c r="F1028" s="342"/>
      <c r="G1028" s="342"/>
    </row>
    <row r="1029" spans="1:7" x14ac:dyDescent="0.35">
      <c r="A1029" s="328"/>
      <c r="B1029" s="342"/>
      <c r="C1029" s="342"/>
      <c r="D1029" s="342"/>
      <c r="E1029" s="342"/>
      <c r="F1029" s="342"/>
      <c r="G1029" s="342"/>
    </row>
    <row r="1030" spans="1:7" x14ac:dyDescent="0.35">
      <c r="A1030" s="328"/>
      <c r="B1030" s="342"/>
      <c r="C1030" s="342"/>
      <c r="D1030" s="342"/>
      <c r="E1030" s="342"/>
      <c r="F1030" s="342"/>
      <c r="G1030" s="342"/>
    </row>
    <row r="1031" spans="1:7" x14ac:dyDescent="0.35">
      <c r="A1031" s="328"/>
      <c r="B1031" s="342"/>
      <c r="C1031" s="342"/>
      <c r="D1031" s="342"/>
      <c r="E1031" s="342"/>
      <c r="F1031" s="342"/>
      <c r="G1031" s="342"/>
    </row>
    <row r="1032" spans="1:7" x14ac:dyDescent="0.35">
      <c r="A1032" s="328"/>
      <c r="B1032" s="342"/>
      <c r="C1032" s="342"/>
      <c r="D1032" s="342"/>
      <c r="E1032" s="342"/>
      <c r="F1032" s="342"/>
      <c r="G1032" s="342"/>
    </row>
    <row r="1033" spans="1:7" x14ac:dyDescent="0.35">
      <c r="A1033" s="328"/>
      <c r="B1033" s="342"/>
      <c r="C1033" s="342"/>
      <c r="D1033" s="342"/>
      <c r="E1033" s="342"/>
      <c r="F1033" s="342"/>
      <c r="G1033" s="342"/>
    </row>
    <row r="1034" spans="1:7" x14ac:dyDescent="0.35">
      <c r="A1034" s="328"/>
      <c r="B1034" s="342"/>
      <c r="C1034" s="342"/>
      <c r="D1034" s="342"/>
      <c r="E1034" s="342"/>
      <c r="F1034" s="342"/>
      <c r="G1034" s="342"/>
    </row>
    <row r="1035" spans="1:7" x14ac:dyDescent="0.35">
      <c r="A1035" s="328"/>
      <c r="B1035" s="342"/>
      <c r="C1035" s="342"/>
      <c r="D1035" s="342"/>
      <c r="E1035" s="342"/>
      <c r="F1035" s="342"/>
      <c r="G1035" s="342"/>
    </row>
    <row r="1036" spans="1:7" x14ac:dyDescent="0.35">
      <c r="A1036" s="328"/>
      <c r="B1036" s="342"/>
      <c r="C1036" s="342"/>
      <c r="D1036" s="342"/>
      <c r="E1036" s="342"/>
      <c r="F1036" s="342"/>
      <c r="G1036" s="342"/>
    </row>
    <row r="1037" spans="1:7" x14ac:dyDescent="0.35">
      <c r="A1037" s="328"/>
      <c r="B1037" s="342"/>
      <c r="C1037" s="342"/>
      <c r="D1037" s="342"/>
      <c r="E1037" s="342"/>
      <c r="F1037" s="342"/>
      <c r="G1037" s="342"/>
    </row>
    <row r="1038" spans="1:7" x14ac:dyDescent="0.35">
      <c r="A1038" s="328"/>
      <c r="B1038" s="342"/>
      <c r="C1038" s="342"/>
      <c r="D1038" s="342"/>
      <c r="E1038" s="342"/>
      <c r="F1038" s="342"/>
      <c r="G1038" s="342"/>
    </row>
    <row r="1039" spans="1:7" x14ac:dyDescent="0.35">
      <c r="A1039" s="328"/>
      <c r="B1039" s="342"/>
      <c r="C1039" s="342"/>
      <c r="D1039" s="342"/>
      <c r="E1039" s="342"/>
      <c r="F1039" s="342"/>
      <c r="G1039" s="342"/>
    </row>
    <row r="1040" spans="1:7" x14ac:dyDescent="0.35">
      <c r="A1040" s="328"/>
      <c r="B1040" s="342"/>
      <c r="C1040" s="342"/>
      <c r="D1040" s="342"/>
      <c r="E1040" s="342"/>
      <c r="F1040" s="342"/>
      <c r="G1040" s="342"/>
    </row>
    <row r="1041" spans="1:7" x14ac:dyDescent="0.35">
      <c r="A1041" s="328"/>
      <c r="B1041" s="342"/>
      <c r="C1041" s="342"/>
      <c r="D1041" s="342"/>
      <c r="E1041" s="342"/>
      <c r="F1041" s="342"/>
      <c r="G1041" s="342"/>
    </row>
    <row r="1042" spans="1:7" x14ac:dyDescent="0.35">
      <c r="A1042" s="328"/>
      <c r="B1042" s="342"/>
      <c r="C1042" s="342"/>
      <c r="D1042" s="342"/>
      <c r="E1042" s="342"/>
      <c r="F1042" s="342"/>
      <c r="G1042" s="342"/>
    </row>
    <row r="1043" spans="1:7" x14ac:dyDescent="0.35">
      <c r="A1043" s="328"/>
      <c r="B1043" s="342"/>
      <c r="C1043" s="342"/>
      <c r="D1043" s="342"/>
      <c r="E1043" s="342"/>
      <c r="F1043" s="342"/>
      <c r="G1043" s="342"/>
    </row>
    <row r="1044" spans="1:7" x14ac:dyDescent="0.35">
      <c r="A1044" s="328"/>
      <c r="B1044" s="342"/>
      <c r="C1044" s="342"/>
      <c r="D1044" s="342"/>
      <c r="E1044" s="342"/>
      <c r="F1044" s="342"/>
      <c r="G1044" s="342"/>
    </row>
    <row r="1045" spans="1:7" x14ac:dyDescent="0.35">
      <c r="A1045" s="328"/>
      <c r="B1045" s="342"/>
      <c r="C1045" s="342"/>
      <c r="D1045" s="342"/>
      <c r="E1045" s="342"/>
      <c r="F1045" s="342"/>
      <c r="G1045" s="342"/>
    </row>
    <row r="1046" spans="1:7" x14ac:dyDescent="0.35">
      <c r="A1046" s="328"/>
      <c r="B1046" s="342"/>
      <c r="C1046" s="342"/>
      <c r="D1046" s="342"/>
      <c r="E1046" s="342"/>
      <c r="F1046" s="342"/>
      <c r="G1046" s="342"/>
    </row>
    <row r="1047" spans="1:7" x14ac:dyDescent="0.35">
      <c r="A1047" s="328"/>
      <c r="B1047" s="342"/>
      <c r="C1047" s="342"/>
      <c r="D1047" s="342"/>
      <c r="E1047" s="342"/>
      <c r="F1047" s="342"/>
      <c r="G1047" s="342"/>
    </row>
    <row r="1048" spans="1:7" x14ac:dyDescent="0.35">
      <c r="A1048" s="328"/>
      <c r="B1048" s="342"/>
      <c r="C1048" s="342"/>
      <c r="D1048" s="342"/>
      <c r="E1048" s="342"/>
      <c r="F1048" s="342"/>
      <c r="G1048" s="342"/>
    </row>
    <row r="1049" spans="1:7" x14ac:dyDescent="0.35">
      <c r="A1049" s="328"/>
      <c r="B1049" s="342"/>
      <c r="C1049" s="342"/>
      <c r="D1049" s="342"/>
      <c r="E1049" s="342"/>
      <c r="F1049" s="342"/>
      <c r="G1049" s="342"/>
    </row>
    <row r="1050" spans="1:7" x14ac:dyDescent="0.35">
      <c r="A1050" s="328"/>
      <c r="B1050" s="342"/>
      <c r="C1050" s="342"/>
      <c r="D1050" s="342"/>
      <c r="E1050" s="342"/>
      <c r="F1050" s="342"/>
      <c r="G1050" s="342"/>
    </row>
    <row r="1051" spans="1:7" x14ac:dyDescent="0.35">
      <c r="A1051" s="328"/>
      <c r="B1051" s="342"/>
      <c r="C1051" s="342"/>
      <c r="D1051" s="342"/>
      <c r="E1051" s="342"/>
      <c r="F1051" s="342"/>
      <c r="G1051" s="342"/>
    </row>
    <row r="1052" spans="1:7" x14ac:dyDescent="0.35">
      <c r="A1052" s="328"/>
      <c r="B1052" s="342"/>
      <c r="C1052" s="342"/>
      <c r="D1052" s="342"/>
      <c r="E1052" s="342"/>
      <c r="F1052" s="342"/>
      <c r="G1052" s="342"/>
    </row>
    <row r="1053" spans="1:7" x14ac:dyDescent="0.35">
      <c r="A1053" s="328"/>
      <c r="B1053" s="342"/>
      <c r="C1053" s="342"/>
      <c r="D1053" s="342"/>
      <c r="E1053" s="342"/>
      <c r="F1053" s="342"/>
      <c r="G1053" s="342"/>
    </row>
    <row r="1054" spans="1:7" x14ac:dyDescent="0.35">
      <c r="A1054" s="328"/>
      <c r="B1054" s="342"/>
      <c r="C1054" s="342"/>
      <c r="D1054" s="342"/>
      <c r="E1054" s="342"/>
      <c r="F1054" s="342"/>
      <c r="G1054" s="342"/>
    </row>
    <row r="1055" spans="1:7" x14ac:dyDescent="0.35">
      <c r="A1055" s="328"/>
      <c r="B1055" s="342"/>
      <c r="C1055" s="342"/>
      <c r="D1055" s="342"/>
      <c r="E1055" s="342"/>
      <c r="F1055" s="342"/>
      <c r="G1055" s="342"/>
    </row>
    <row r="1056" spans="1:7" x14ac:dyDescent="0.35">
      <c r="A1056" s="328"/>
      <c r="B1056" s="342"/>
      <c r="C1056" s="342"/>
      <c r="D1056" s="342"/>
      <c r="E1056" s="342"/>
      <c r="F1056" s="342"/>
      <c r="G1056" s="342"/>
    </row>
    <row r="1057" spans="1:7" x14ac:dyDescent="0.35">
      <c r="A1057" s="328"/>
      <c r="B1057" s="342"/>
      <c r="C1057" s="342"/>
      <c r="D1057" s="342"/>
      <c r="E1057" s="342"/>
      <c r="F1057" s="342"/>
      <c r="G1057" s="342"/>
    </row>
    <row r="1058" spans="1:7" x14ac:dyDescent="0.35">
      <c r="A1058" s="328"/>
      <c r="B1058" s="342"/>
      <c r="C1058" s="342"/>
      <c r="D1058" s="342"/>
      <c r="E1058" s="342"/>
      <c r="F1058" s="342"/>
      <c r="G1058" s="342"/>
    </row>
    <row r="1059" spans="1:7" x14ac:dyDescent="0.35">
      <c r="A1059" s="328"/>
      <c r="B1059" s="342"/>
      <c r="C1059" s="342"/>
      <c r="D1059" s="342"/>
      <c r="E1059" s="342"/>
      <c r="F1059" s="342"/>
      <c r="G1059" s="342"/>
    </row>
    <row r="1060" spans="1:7" x14ac:dyDescent="0.35">
      <c r="A1060" s="328"/>
      <c r="B1060" s="342"/>
      <c r="C1060" s="342"/>
      <c r="D1060" s="342"/>
      <c r="E1060" s="342"/>
      <c r="F1060" s="342"/>
      <c r="G1060" s="342"/>
    </row>
    <row r="1061" spans="1:7" x14ac:dyDescent="0.35">
      <c r="A1061" s="328"/>
      <c r="B1061" s="342"/>
      <c r="C1061" s="342"/>
      <c r="D1061" s="342"/>
      <c r="E1061" s="342"/>
      <c r="F1061" s="342"/>
      <c r="G1061" s="342"/>
    </row>
    <row r="1062" spans="1:7" x14ac:dyDescent="0.35">
      <c r="A1062" s="328"/>
      <c r="B1062" s="342"/>
      <c r="C1062" s="342"/>
      <c r="D1062" s="342"/>
      <c r="E1062" s="342"/>
      <c r="F1062" s="342"/>
      <c r="G1062" s="342"/>
    </row>
    <row r="1063" spans="1:7" x14ac:dyDescent="0.35">
      <c r="A1063" s="328"/>
      <c r="B1063" s="342"/>
      <c r="C1063" s="342"/>
      <c r="D1063" s="342"/>
      <c r="E1063" s="342"/>
      <c r="F1063" s="342"/>
      <c r="G1063" s="342"/>
    </row>
    <row r="1064" spans="1:7" x14ac:dyDescent="0.35">
      <c r="A1064" s="328"/>
      <c r="B1064" s="342"/>
      <c r="C1064" s="342"/>
      <c r="D1064" s="342"/>
      <c r="E1064" s="342"/>
      <c r="F1064" s="342"/>
      <c r="G1064" s="342"/>
    </row>
    <row r="1065" spans="1:7" x14ac:dyDescent="0.35">
      <c r="A1065" s="328"/>
      <c r="B1065" s="342"/>
      <c r="C1065" s="342"/>
      <c r="D1065" s="342"/>
      <c r="E1065" s="342"/>
      <c r="F1065" s="342"/>
      <c r="G1065" s="342"/>
    </row>
    <row r="1066" spans="1:7" x14ac:dyDescent="0.35">
      <c r="A1066" s="328"/>
      <c r="B1066" s="342"/>
      <c r="C1066" s="342"/>
      <c r="D1066" s="342"/>
      <c r="E1066" s="342"/>
      <c r="F1066" s="342"/>
      <c r="G1066" s="342"/>
    </row>
    <row r="1067" spans="1:7" x14ac:dyDescent="0.35">
      <c r="A1067" s="328"/>
      <c r="B1067" s="342"/>
      <c r="C1067" s="342"/>
      <c r="D1067" s="342"/>
      <c r="E1067" s="342"/>
      <c r="F1067" s="342"/>
      <c r="G1067" s="342"/>
    </row>
    <row r="1068" spans="1:7" x14ac:dyDescent="0.35">
      <c r="A1068" s="328"/>
      <c r="B1068" s="342"/>
      <c r="C1068" s="342"/>
      <c r="D1068" s="342"/>
      <c r="E1068" s="342"/>
      <c r="F1068" s="342"/>
      <c r="G1068" s="342"/>
    </row>
    <row r="1069" spans="1:7" x14ac:dyDescent="0.35">
      <c r="A1069" s="328"/>
      <c r="B1069" s="342"/>
      <c r="C1069" s="342"/>
      <c r="D1069" s="342"/>
      <c r="E1069" s="342"/>
      <c r="F1069" s="342"/>
      <c r="G1069" s="342"/>
    </row>
    <row r="1070" spans="1:7" x14ac:dyDescent="0.35">
      <c r="A1070" s="328"/>
      <c r="B1070" s="342"/>
      <c r="C1070" s="342"/>
      <c r="D1070" s="342"/>
      <c r="E1070" s="342"/>
      <c r="F1070" s="342"/>
      <c r="G1070" s="342"/>
    </row>
    <row r="1071" spans="1:7" x14ac:dyDescent="0.35">
      <c r="A1071" s="328"/>
      <c r="B1071" s="342"/>
      <c r="C1071" s="342"/>
      <c r="D1071" s="342"/>
      <c r="E1071" s="342"/>
      <c r="F1071" s="342"/>
      <c r="G1071" s="342"/>
    </row>
    <row r="1072" spans="1:7" x14ac:dyDescent="0.35">
      <c r="A1072" s="328"/>
      <c r="B1072" s="342"/>
      <c r="C1072" s="342"/>
      <c r="D1072" s="342"/>
      <c r="E1072" s="342"/>
      <c r="F1072" s="342"/>
      <c r="G1072" s="342"/>
    </row>
    <row r="1073" spans="1:7" x14ac:dyDescent="0.35">
      <c r="A1073" s="328"/>
      <c r="B1073" s="342"/>
      <c r="C1073" s="342"/>
      <c r="D1073" s="342"/>
      <c r="E1073" s="342"/>
      <c r="F1073" s="342"/>
      <c r="G1073" s="342"/>
    </row>
    <row r="1074" spans="1:7" x14ac:dyDescent="0.35">
      <c r="A1074" s="328"/>
      <c r="B1074" s="342"/>
      <c r="C1074" s="342"/>
      <c r="D1074" s="342"/>
      <c r="E1074" s="342"/>
      <c r="F1074" s="342"/>
      <c r="G1074" s="342"/>
    </row>
    <row r="1075" spans="1:7" x14ac:dyDescent="0.35">
      <c r="A1075" s="328"/>
      <c r="B1075" s="342"/>
      <c r="C1075" s="342"/>
      <c r="D1075" s="342"/>
      <c r="E1075" s="342"/>
      <c r="F1075" s="342"/>
      <c r="G1075" s="342"/>
    </row>
    <row r="1076" spans="1:7" x14ac:dyDescent="0.35">
      <c r="A1076" s="328"/>
      <c r="B1076" s="342"/>
      <c r="C1076" s="342"/>
      <c r="D1076" s="342"/>
      <c r="E1076" s="342"/>
      <c r="F1076" s="342"/>
      <c r="G1076" s="342"/>
    </row>
    <row r="1077" spans="1:7" x14ac:dyDescent="0.35">
      <c r="A1077" s="328"/>
      <c r="B1077" s="342"/>
      <c r="C1077" s="342"/>
      <c r="D1077" s="342"/>
      <c r="E1077" s="342"/>
      <c r="F1077" s="342"/>
      <c r="G1077" s="342"/>
    </row>
    <row r="1078" spans="1:7" x14ac:dyDescent="0.35">
      <c r="A1078" s="328"/>
      <c r="B1078" s="342"/>
      <c r="C1078" s="342"/>
      <c r="D1078" s="342"/>
      <c r="E1078" s="342"/>
      <c r="F1078" s="342"/>
      <c r="G1078" s="342"/>
    </row>
    <row r="1079" spans="1:7" x14ac:dyDescent="0.35">
      <c r="A1079" s="328"/>
      <c r="B1079" s="342"/>
      <c r="C1079" s="342"/>
      <c r="D1079" s="342"/>
      <c r="E1079" s="342"/>
      <c r="F1079" s="342"/>
      <c r="G1079" s="342"/>
    </row>
    <row r="1080" spans="1:7" x14ac:dyDescent="0.35">
      <c r="A1080" s="328"/>
      <c r="B1080" s="342"/>
      <c r="C1080" s="342"/>
      <c r="D1080" s="342"/>
      <c r="E1080" s="342"/>
      <c r="F1080" s="342"/>
      <c r="G1080" s="342"/>
    </row>
    <row r="1081" spans="1:7" x14ac:dyDescent="0.35">
      <c r="A1081" s="328"/>
      <c r="B1081" s="342"/>
      <c r="C1081" s="342"/>
      <c r="D1081" s="342"/>
      <c r="E1081" s="342"/>
      <c r="F1081" s="342"/>
      <c r="G1081" s="342"/>
    </row>
    <row r="1082" spans="1:7" x14ac:dyDescent="0.35">
      <c r="A1082" s="328"/>
      <c r="B1082" s="342"/>
      <c r="C1082" s="342"/>
      <c r="D1082" s="342"/>
      <c r="E1082" s="342"/>
      <c r="F1082" s="342"/>
      <c r="G1082" s="342"/>
    </row>
    <row r="1083" spans="1:7" x14ac:dyDescent="0.35">
      <c r="A1083" s="328"/>
      <c r="B1083" s="342"/>
      <c r="C1083" s="342"/>
      <c r="D1083" s="342"/>
      <c r="E1083" s="342"/>
      <c r="F1083" s="342"/>
      <c r="G1083" s="342"/>
    </row>
    <row r="1084" spans="1:7" x14ac:dyDescent="0.35">
      <c r="A1084" s="328"/>
      <c r="B1084" s="342"/>
      <c r="C1084" s="342"/>
      <c r="D1084" s="342"/>
      <c r="E1084" s="342"/>
      <c r="F1084" s="342"/>
      <c r="G1084" s="342"/>
    </row>
    <row r="1085" spans="1:7" x14ac:dyDescent="0.35">
      <c r="A1085" s="328"/>
      <c r="B1085" s="342"/>
      <c r="C1085" s="342"/>
      <c r="D1085" s="342"/>
      <c r="E1085" s="342"/>
      <c r="F1085" s="342"/>
      <c r="G1085" s="342"/>
    </row>
    <row r="1086" spans="1:7" x14ac:dyDescent="0.35">
      <c r="A1086" s="328"/>
      <c r="B1086" s="342"/>
      <c r="C1086" s="342"/>
      <c r="D1086" s="342"/>
      <c r="E1086" s="342"/>
      <c r="F1086" s="342"/>
      <c r="G1086" s="342"/>
    </row>
    <row r="1087" spans="1:7" x14ac:dyDescent="0.35">
      <c r="A1087" s="328"/>
      <c r="B1087" s="342"/>
      <c r="C1087" s="342"/>
      <c r="D1087" s="342"/>
      <c r="E1087" s="342"/>
      <c r="F1087" s="342"/>
      <c r="G1087" s="342"/>
    </row>
    <row r="1088" spans="1:7" x14ac:dyDescent="0.35">
      <c r="A1088" s="328"/>
      <c r="B1088" s="342"/>
      <c r="C1088" s="342"/>
      <c r="D1088" s="342"/>
      <c r="E1088" s="342"/>
      <c r="F1088" s="342"/>
      <c r="G1088" s="342"/>
    </row>
    <row r="1089" spans="1:7" x14ac:dyDescent="0.35">
      <c r="A1089" s="328"/>
      <c r="B1089" s="342"/>
      <c r="C1089" s="342"/>
      <c r="D1089" s="342"/>
      <c r="E1089" s="342"/>
      <c r="F1089" s="342"/>
      <c r="G1089" s="342"/>
    </row>
    <row r="1090" spans="1:7" x14ac:dyDescent="0.35">
      <c r="A1090" s="328"/>
      <c r="B1090" s="342"/>
      <c r="C1090" s="342"/>
      <c r="D1090" s="342"/>
      <c r="E1090" s="342"/>
      <c r="F1090" s="342"/>
      <c r="G1090" s="342"/>
    </row>
    <row r="1091" spans="1:7" x14ac:dyDescent="0.35">
      <c r="A1091" s="328"/>
      <c r="B1091" s="342"/>
      <c r="C1091" s="342"/>
      <c r="D1091" s="342"/>
      <c r="E1091" s="342"/>
      <c r="F1091" s="342"/>
      <c r="G1091" s="342"/>
    </row>
    <row r="1092" spans="1:7" x14ac:dyDescent="0.35">
      <c r="A1092" s="328"/>
      <c r="B1092" s="342"/>
      <c r="C1092" s="342"/>
      <c r="D1092" s="342"/>
      <c r="E1092" s="342"/>
      <c r="F1092" s="342"/>
      <c r="G1092" s="342"/>
    </row>
    <row r="1093" spans="1:7" x14ac:dyDescent="0.35">
      <c r="A1093" s="328"/>
      <c r="B1093" s="342"/>
      <c r="C1093" s="342"/>
      <c r="D1093" s="342"/>
      <c r="E1093" s="342"/>
      <c r="F1093" s="342"/>
      <c r="G1093" s="342"/>
    </row>
    <row r="1094" spans="1:7" x14ac:dyDescent="0.35">
      <c r="A1094" s="328"/>
      <c r="B1094" s="342"/>
      <c r="C1094" s="342"/>
      <c r="D1094" s="342"/>
      <c r="E1094" s="342"/>
      <c r="F1094" s="342"/>
      <c r="G1094" s="342"/>
    </row>
    <row r="1095" spans="1:7" x14ac:dyDescent="0.35">
      <c r="A1095" s="328"/>
      <c r="B1095" s="342"/>
      <c r="C1095" s="342"/>
      <c r="D1095" s="342"/>
      <c r="E1095" s="342"/>
      <c r="F1095" s="342"/>
      <c r="G1095" s="342"/>
    </row>
  </sheetData>
  <mergeCells count="39">
    <mergeCell ref="A1:G1"/>
    <mergeCell ref="C2:G2"/>
    <mergeCell ref="B109:B128"/>
    <mergeCell ref="B130:B149"/>
    <mergeCell ref="B88:B107"/>
    <mergeCell ref="B4:B23"/>
    <mergeCell ref="B25:B44"/>
    <mergeCell ref="B46:B65"/>
    <mergeCell ref="B67:B86"/>
    <mergeCell ref="B761:B780"/>
    <mergeCell ref="B151:B170"/>
    <mergeCell ref="B172:B191"/>
    <mergeCell ref="B256:B275"/>
    <mergeCell ref="B509:B528"/>
    <mergeCell ref="B488:B507"/>
    <mergeCell ref="B467:B486"/>
    <mergeCell ref="B446:B465"/>
    <mergeCell ref="B425:B444"/>
    <mergeCell ref="B404:B423"/>
    <mergeCell ref="B235:B254"/>
    <mergeCell ref="B193:B212"/>
    <mergeCell ref="B214:B233"/>
    <mergeCell ref="B740:B759"/>
    <mergeCell ref="B719:B738"/>
    <mergeCell ref="B698:B717"/>
    <mergeCell ref="B677:B696"/>
    <mergeCell ref="B656:B675"/>
    <mergeCell ref="B635:B654"/>
    <mergeCell ref="B614:B633"/>
    <mergeCell ref="B593:B612"/>
    <mergeCell ref="B572:B591"/>
    <mergeCell ref="B551:B570"/>
    <mergeCell ref="B530:B549"/>
    <mergeCell ref="B278:B297"/>
    <mergeCell ref="B383:B402"/>
    <mergeCell ref="B362:B381"/>
    <mergeCell ref="B341:B360"/>
    <mergeCell ref="B320:B339"/>
    <mergeCell ref="B299:B318"/>
  </mergeCells>
  <printOptions horizontalCentered="1" verticalCentered="1"/>
  <pageMargins left="0" right="0" top="0.17" bottom="0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59" t="s">
        <v>138</v>
      </c>
      <c r="B1" s="360"/>
      <c r="C1" s="360"/>
      <c r="D1" s="360"/>
      <c r="E1" s="360"/>
      <c r="F1" s="360"/>
      <c r="G1" s="360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53" t="s">
        <v>103</v>
      </c>
      <c r="D3" s="354"/>
      <c r="E3" s="354"/>
      <c r="F3" s="354"/>
      <c r="G3" s="355"/>
      <c r="H3" s="353" t="s">
        <v>107</v>
      </c>
      <c r="I3" s="354"/>
      <c r="J3" s="354"/>
      <c r="K3" s="354"/>
      <c r="L3" s="355"/>
      <c r="M3" s="356" t="s">
        <v>110</v>
      </c>
      <c r="N3" s="357"/>
      <c r="O3" s="358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45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45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45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45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45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45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45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45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45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45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45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45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45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45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45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45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45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45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45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46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44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45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45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45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45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45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45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45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45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45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45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45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45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45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45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45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45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45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45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46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44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45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45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45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45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45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45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45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45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45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45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45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45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45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45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45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45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45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45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46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44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45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45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45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45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45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45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45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45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45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45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45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45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45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45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45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45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45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45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46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44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45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45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45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45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45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45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45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45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45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45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45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45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45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45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45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45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45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45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46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44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45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45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45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45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45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45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45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45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45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45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45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45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45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45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45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45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45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45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46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44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45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45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45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45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45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45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45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45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45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45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45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45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45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45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45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45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45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45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46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44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45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45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45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45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45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45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45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45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45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45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45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45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45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45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45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45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45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45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46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74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75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75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75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75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75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75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75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75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75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75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75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75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75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75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75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75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75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75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376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377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45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45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45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45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45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45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45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45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45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45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45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45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45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45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45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45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45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45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46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50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51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51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51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51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51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51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51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51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51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51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51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51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51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51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51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51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51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51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52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378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379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379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379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379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379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379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379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379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379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379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379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379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379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379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379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379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379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379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380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47" t="s">
        <v>139</v>
      </c>
      <c r="B767" s="348"/>
      <c r="C767" s="348"/>
      <c r="D767" s="348"/>
      <c r="E767" s="348"/>
      <c r="F767" s="348"/>
      <c r="G767" s="349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61" t="s">
        <v>103</v>
      </c>
      <c r="D768" s="362"/>
      <c r="E768" s="362"/>
      <c r="F768" s="362"/>
      <c r="G768" s="363"/>
      <c r="H768" s="361" t="s">
        <v>107</v>
      </c>
      <c r="I768" s="362"/>
      <c r="J768" s="362"/>
      <c r="K768" s="362"/>
      <c r="L768" s="363"/>
      <c r="M768" s="364" t="s">
        <v>110</v>
      </c>
      <c r="N768" s="365"/>
      <c r="O768" s="366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67" t="s">
        <v>139</v>
      </c>
      <c r="B797" s="368"/>
      <c r="C797" s="368"/>
      <c r="D797" s="368"/>
      <c r="E797" s="368"/>
      <c r="F797" s="368"/>
      <c r="G797" s="369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61" t="s">
        <v>103</v>
      </c>
      <c r="D799" s="362"/>
      <c r="E799" s="362"/>
      <c r="F799" s="362"/>
      <c r="G799" s="363"/>
      <c r="H799" s="361" t="s">
        <v>107</v>
      </c>
      <c r="I799" s="362"/>
      <c r="J799" s="362"/>
      <c r="K799" s="362"/>
      <c r="L799" s="363"/>
      <c r="M799" s="364" t="s">
        <v>110</v>
      </c>
      <c r="N799" s="365"/>
      <c r="O799" s="366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395" t="s">
        <v>130</v>
      </c>
      <c r="B1" s="395"/>
      <c r="C1" s="395"/>
      <c r="D1" s="395"/>
      <c r="E1" s="395"/>
      <c r="F1" s="395"/>
      <c r="G1" s="395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396" t="s">
        <v>0</v>
      </c>
      <c r="B3" s="398" t="s">
        <v>1</v>
      </c>
      <c r="C3" s="381" t="s">
        <v>103</v>
      </c>
      <c r="D3" s="382"/>
      <c r="E3" s="382"/>
      <c r="F3" s="382"/>
      <c r="G3" s="383"/>
      <c r="H3" s="36"/>
      <c r="I3" s="381" t="s">
        <v>107</v>
      </c>
      <c r="J3" s="382"/>
      <c r="K3" s="382"/>
      <c r="L3" s="383"/>
      <c r="M3" s="387" t="s">
        <v>110</v>
      </c>
      <c r="N3" s="388"/>
      <c r="O3" s="389"/>
    </row>
    <row r="4" spans="1:23" ht="39" customHeight="1" thickBot="1" x14ac:dyDescent="0.3">
      <c r="A4" s="397"/>
      <c r="B4" s="399"/>
      <c r="C4" s="384"/>
      <c r="D4" s="385"/>
      <c r="E4" s="385"/>
      <c r="F4" s="385"/>
      <c r="G4" s="386"/>
      <c r="H4" s="37"/>
      <c r="I4" s="384"/>
      <c r="J4" s="385"/>
      <c r="K4" s="385"/>
      <c r="L4" s="386"/>
      <c r="M4" s="390"/>
      <c r="N4" s="391"/>
      <c r="O4" s="392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393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393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393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393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393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393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393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393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393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393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393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393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393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393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393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393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393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393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393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393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393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394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00" t="s">
        <v>115</v>
      </c>
      <c r="B1" s="400"/>
      <c r="C1" s="400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01" t="s">
        <v>30</v>
      </c>
      <c r="B17" s="402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03" t="s">
        <v>27</v>
      </c>
      <c r="B2" s="77" t="s">
        <v>29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</row>
    <row r="3" spans="1:25" ht="15" customHeight="1" x14ac:dyDescent="0.25">
      <c r="A3" s="403"/>
      <c r="B3" s="406" t="s">
        <v>86</v>
      </c>
      <c r="C3" s="407" t="s">
        <v>2</v>
      </c>
      <c r="D3" s="407" t="s">
        <v>3</v>
      </c>
      <c r="E3" s="407" t="s">
        <v>4</v>
      </c>
      <c r="F3" s="407" t="s">
        <v>5</v>
      </c>
      <c r="G3" s="407" t="s">
        <v>6</v>
      </c>
      <c r="H3" s="407" t="s">
        <v>7</v>
      </c>
      <c r="I3" s="407" t="s">
        <v>8</v>
      </c>
      <c r="J3" s="407" t="s">
        <v>9</v>
      </c>
      <c r="K3" s="407" t="s">
        <v>10</v>
      </c>
      <c r="L3" s="407" t="s">
        <v>11</v>
      </c>
      <c r="M3" s="407" t="s">
        <v>12</v>
      </c>
      <c r="N3" s="407" t="s">
        <v>13</v>
      </c>
      <c r="O3" s="407" t="s">
        <v>14</v>
      </c>
      <c r="P3" s="407" t="s">
        <v>15</v>
      </c>
      <c r="Q3" s="407" t="s">
        <v>41</v>
      </c>
      <c r="R3" s="407" t="s">
        <v>17</v>
      </c>
      <c r="S3" s="407" t="s">
        <v>18</v>
      </c>
      <c r="T3" s="407" t="s">
        <v>19</v>
      </c>
      <c r="U3" s="407" t="s">
        <v>20</v>
      </c>
      <c r="V3" s="407" t="s">
        <v>21</v>
      </c>
      <c r="W3" s="407" t="s">
        <v>22</v>
      </c>
      <c r="X3" s="407" t="s">
        <v>23</v>
      </c>
      <c r="Y3" s="408" t="s">
        <v>132</v>
      </c>
    </row>
    <row r="4" spans="1:25" s="79" customFormat="1" ht="67.5" customHeight="1" x14ac:dyDescent="0.2">
      <c r="A4" s="78" t="s">
        <v>32</v>
      </c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8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09">
        <v>967</v>
      </c>
      <c r="D60" s="410"/>
      <c r="E60" s="410"/>
      <c r="F60" s="410"/>
      <c r="G60" s="411"/>
      <c r="H60" s="409"/>
      <c r="I60" s="410"/>
      <c r="J60" s="410"/>
      <c r="K60" s="411"/>
    </row>
    <row r="61" spans="1:25" ht="15.75" thickBot="1" x14ac:dyDescent="0.3">
      <c r="A61" s="62"/>
      <c r="B61" s="112" t="s">
        <v>135</v>
      </c>
      <c r="C61" s="409">
        <v>1025</v>
      </c>
      <c r="D61" s="410"/>
      <c r="E61" s="410"/>
      <c r="F61" s="410"/>
      <c r="G61" s="411"/>
      <c r="H61" s="409"/>
      <c r="I61" s="410"/>
      <c r="J61" s="410"/>
      <c r="K61" s="411"/>
    </row>
    <row r="62" spans="1:25" ht="15.75" thickBot="1" x14ac:dyDescent="0.3">
      <c r="A62" s="62"/>
      <c r="B62" s="112" t="s">
        <v>136</v>
      </c>
      <c r="C62" s="409">
        <v>75</v>
      </c>
      <c r="D62" s="410"/>
      <c r="E62" s="410"/>
      <c r="F62" s="410"/>
      <c r="G62" s="411"/>
      <c r="H62" s="409"/>
      <c r="I62" s="410"/>
      <c r="J62" s="410"/>
      <c r="K62" s="411"/>
    </row>
    <row r="63" spans="1:25" ht="15.75" thickBot="1" x14ac:dyDescent="0.3">
      <c r="A63" s="62"/>
      <c r="B63" s="112" t="s">
        <v>137</v>
      </c>
      <c r="C63" s="409">
        <f>SUM(C60:C62)</f>
        <v>2067</v>
      </c>
      <c r="D63" s="410"/>
      <c r="E63" s="410"/>
      <c r="F63" s="410"/>
      <c r="G63" s="411"/>
      <c r="H63" s="409"/>
      <c r="I63" s="410"/>
      <c r="J63" s="410"/>
      <c r="K63" s="411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C61:G61"/>
    <mergeCell ref="H61:K61"/>
    <mergeCell ref="C62:G62"/>
    <mergeCell ref="H62:K62"/>
    <mergeCell ref="C63:G63"/>
    <mergeCell ref="H63:K63"/>
    <mergeCell ref="U3:U4"/>
    <mergeCell ref="J3:J4"/>
    <mergeCell ref="K3:K4"/>
    <mergeCell ref="L3:L4"/>
    <mergeCell ref="M3:M4"/>
    <mergeCell ref="C60:G60"/>
    <mergeCell ref="H60:K60"/>
    <mergeCell ref="P3:P4"/>
    <mergeCell ref="Q3:Q4"/>
    <mergeCell ref="R3:R4"/>
    <mergeCell ref="N3:N4"/>
    <mergeCell ref="O3:O4"/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2022-06-27T07:37:19Z</dcterms:modified>
</cp:coreProperties>
</file>