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O17" i="1"/>
  <c r="N17" i="1"/>
  <c r="N27" i="1" s="1"/>
  <c r="M17" i="1"/>
  <c r="L17" i="1"/>
  <c r="K17" i="1"/>
  <c r="J17" i="1"/>
  <c r="K27" i="1" l="1"/>
  <c r="J27" i="1"/>
  <c r="M27" i="1"/>
  <c r="L27" i="1"/>
  <c r="O27" i="1"/>
</calcChain>
</file>

<file path=xl/sharedStrings.xml><?xml version="1.0" encoding="utf-8"?>
<sst xmlns="http://schemas.openxmlformats.org/spreadsheetml/2006/main" count="162" uniqueCount="136">
  <si>
    <t>SR</t>
  </si>
  <si>
    <t>DISTRCIT</t>
  </si>
  <si>
    <t>LOCATION OF RSETI</t>
  </si>
  <si>
    <t>SPONSOR BANK</t>
  </si>
  <si>
    <t>DATE OF OPENING</t>
  </si>
  <si>
    <t xml:space="preserve">NAME OF CONTACT OFFICIAL </t>
  </si>
  <si>
    <t>CONTACT DETAILS</t>
  </si>
  <si>
    <t>TEL</t>
  </si>
  <si>
    <t>EMAIL</t>
  </si>
  <si>
    <t>ADDRESS</t>
  </si>
  <si>
    <t>PROGRAMMES</t>
  </si>
  <si>
    <t>CANDIDATES</t>
  </si>
  <si>
    <t>ANANTNAG</t>
  </si>
  <si>
    <t>BIJBEHARA, ANANTNAG</t>
  </si>
  <si>
    <t>J&amp;K BANK</t>
  </si>
  <si>
    <t>30.07.2011</t>
  </si>
  <si>
    <t>MR. NISSAR AHMAD LATTOO</t>
  </si>
  <si>
    <t>rseti.anantnag@jkbmail.com</t>
  </si>
  <si>
    <t>RESHI COMPLEX , OPP. PHE DIVISION BIJBEHARA PIN: 192124</t>
  </si>
  <si>
    <t>BANDIPORA</t>
  </si>
  <si>
    <t>25.07.2011</t>
  </si>
  <si>
    <t>MR. MEHRAJ-UD-DIN RATHER</t>
  </si>
  <si>
    <t>rseti.bandipora@jkbmail.com</t>
  </si>
  <si>
    <t>TAWHEEDABAD BAGH BANDIPORA. PIN: 193502</t>
  </si>
  <si>
    <t>BARAMULLA</t>
  </si>
  <si>
    <t xml:space="preserve">AMARGARH, SOPORE, </t>
  </si>
  <si>
    <t>15.02.2011</t>
  </si>
  <si>
    <t>rseti.baramulla@jkbmail.com</t>
  </si>
  <si>
    <t>BYPASS ROAD AMARGARH BARAMULLA. PIN:193201</t>
  </si>
  <si>
    <t>BUDGAM</t>
  </si>
  <si>
    <t>BUS STAND, BUDGAM</t>
  </si>
  <si>
    <t>01.12.2012</t>
  </si>
  <si>
    <t>MRS. RUKHSAN-UL-NISA</t>
  </si>
  <si>
    <t>rseti.budgam@jkbmail.com</t>
  </si>
  <si>
    <t>AI MURTAZA PLAZA, NEAR GULSHAN PETROL PUMP, NEW BUS STAND BUDGAM. PIN:191111</t>
  </si>
  <si>
    <t>GANDERBAL</t>
  </si>
  <si>
    <t>BEEHAMA GANDERBAL</t>
  </si>
  <si>
    <t>29.03.2012</t>
  </si>
  <si>
    <t>MR. FAIZ AHMAD AKMALI</t>
  </si>
  <si>
    <t>rseti.ganderbal@jkbmail.com</t>
  </si>
  <si>
    <t>BEEHAMA DISTRICT, GANDERBAL (J&amp;K) 191201</t>
  </si>
  <si>
    <t>KULGAM</t>
  </si>
  <si>
    <t>rseti.kulgam@jkbmail.com</t>
  </si>
  <si>
    <t>TOWN PLAZA, KULGAM , DISTRICT KULGAM (J&amp;K)</t>
  </si>
  <si>
    <t>KUPWARA</t>
  </si>
  <si>
    <t>SALKOTE, KUPWARA</t>
  </si>
  <si>
    <t>12.03.2012</t>
  </si>
  <si>
    <t>rseti.kupwara@jkbmail.com</t>
  </si>
  <si>
    <t>SALKOT KUPWARA,C/O (CLUSTER OFFICE) DISTRICT KUPWARA  193222</t>
  </si>
  <si>
    <t>POONCH</t>
  </si>
  <si>
    <t>JAWAHARNAGAR, POONCH</t>
  </si>
  <si>
    <t>26.12.2011</t>
  </si>
  <si>
    <t>MR.VIJAY SINGH</t>
  </si>
  <si>
    <t>rseti.poonch@jkbmail.com</t>
  </si>
  <si>
    <t>HOTEL V. J, KANUYIAN JAWAHAR NAGAR, POONCH.  (J&amp;K)PIN: 185101</t>
  </si>
  <si>
    <t>PULWAMA</t>
  </si>
  <si>
    <t>11.07.2011</t>
  </si>
  <si>
    <t>MR.MOHAMMAD ASHRAF RATHER</t>
  </si>
  <si>
    <t>SANA COMPLEX, MAIN PULWAMA  PIN: 192301 (J&amp;K)</t>
  </si>
  <si>
    <t xml:space="preserve">RAJOURI </t>
  </si>
  <si>
    <t>COURT ROAD, RAJOURI</t>
  </si>
  <si>
    <t>01.02.2012</t>
  </si>
  <si>
    <t>MR.RAMAN KUMAR</t>
  </si>
  <si>
    <t>9419112691; 01962260093</t>
  </si>
  <si>
    <t>rseti.rajouri@jkbmail.com</t>
  </si>
  <si>
    <t xml:space="preserve">BILAL MASJID, WARD NO. 7 COURT ROAD RAJOURI, (J&amp;K) PIN: 185131 </t>
  </si>
  <si>
    <t>SHOPIAN</t>
  </si>
  <si>
    <t>ARHAMA, SHOPIAN</t>
  </si>
  <si>
    <t>20.09.2011</t>
  </si>
  <si>
    <t>rseti.shopian@jkbmail.com</t>
  </si>
  <si>
    <t>IST FLOOR TAK COMPLEX ARHAMA SHOPIAN (J&amp;K)</t>
  </si>
  <si>
    <t>SRINAGAR</t>
  </si>
  <si>
    <t>3RD FLOOR CRISTAL HEIGHT NEAR J&amp;K BANK SONAWAR,</t>
  </si>
  <si>
    <t>22.11.2011</t>
  </si>
  <si>
    <t>rseti.srinagar@jkbmail.com</t>
  </si>
  <si>
    <t>3RD FLOOR CRISTAL HEIGHT NEAR J&amp;K BANK, SONWAR, SRINAGAR (J&amp;K) 190001</t>
  </si>
  <si>
    <t>SUB TOTAL (JKB)</t>
  </si>
  <si>
    <t>JAMMU</t>
  </si>
  <si>
    <t>BANTALAB, JAMMU</t>
  </si>
  <si>
    <t>SBI</t>
  </si>
  <si>
    <t>12.03.2010</t>
  </si>
  <si>
    <t>SBI RSETI, BANTALAB, JAMMU                             PIN: 181123</t>
  </si>
  <si>
    <t>SAMBA</t>
  </si>
  <si>
    <t>VIJAYPUR, SAMBA</t>
  </si>
  <si>
    <t>31.03.2011</t>
  </si>
  <si>
    <t xml:space="preserve">SBI RSETI, OPP. SBI VIJAYPUR.                             PIN: 184120 </t>
  </si>
  <si>
    <t>UDHAMPUR</t>
  </si>
  <si>
    <t>SHIV NAGAR, UDHAMPUR</t>
  </si>
  <si>
    <t>11.03.2011</t>
  </si>
  <si>
    <t>sbirseti.udhampur@gmail.com</t>
  </si>
  <si>
    <t>DEVIKA LANE, SHIV NAGAR, UDHAMPUR.               PIN 182101</t>
  </si>
  <si>
    <t>REASI</t>
  </si>
  <si>
    <t>IRP CHOWK REASI</t>
  </si>
  <si>
    <t>25.03.2011</t>
  </si>
  <si>
    <t>IRP CHOWK , REASI</t>
  </si>
  <si>
    <t>KATHUA</t>
  </si>
  <si>
    <t>30.03.2011</t>
  </si>
  <si>
    <t>OPP. BSNL TOWERS SHIVNAGAR KATHUA</t>
  </si>
  <si>
    <t>DODA</t>
  </si>
  <si>
    <t>31.03.2012</t>
  </si>
  <si>
    <t>NEW HOSPITAL ROAD, NEAR BUS STAND DODA</t>
  </si>
  <si>
    <t>RAMBAN</t>
  </si>
  <si>
    <t>30.03.2012</t>
  </si>
  <si>
    <t>sbirsetiramban211@gmail.com</t>
  </si>
  <si>
    <t>NATIONAL HIGH WAY, RAMBAN NEAR BRIDGE</t>
  </si>
  <si>
    <t>KISHTWAR</t>
  </si>
  <si>
    <t>KICHLOO ROAD, KISHTWAR</t>
  </si>
  <si>
    <t>12.12.2011</t>
  </si>
  <si>
    <t>SUB TOTAL (SBI)</t>
  </si>
  <si>
    <t>GRAND TOTAL</t>
  </si>
  <si>
    <t>rseti.zopul@jkbmail.com</t>
  </si>
  <si>
    <t xml:space="preserve"> POSITION/PROGRESS MADE BY RSETIs IN UT OF J&amp;K AS ON JUNE 30, 2022</t>
  </si>
  <si>
    <t>TARGET FOR 
FY 2022-23</t>
  </si>
  <si>
    <t>NUMBER OF PROGRAMMES CONDUCTED FROM 01.04.2022 TO 30.06.2022</t>
  </si>
  <si>
    <t>NUMBER OF CANDIDATES TRAINED FROM 01.04.2022 TO 30.06.2022</t>
  </si>
  <si>
    <t>(OUT OF 13) NO. OF TRAINED CANDIDATES PROVIDED CREDIT LINKAGE FROM 01.04.2022 TO 30.06.2022</t>
  </si>
  <si>
    <t>(OUT OF 14) NO. OF CREDIT LINKED CANDIDATES WHO STARTED THEIR VENTURES  FROM 01.04.2022 TO 30.06.2022</t>
  </si>
  <si>
    <t>MR. BASHIR AHMAD AHANGAR</t>
  </si>
  <si>
    <t>MR. KHURSHEED AHMAD GATTOO</t>
  </si>
  <si>
    <t>MR.MUSHTAQ AHMAD MARAZI</t>
  </si>
  <si>
    <t>MR. NAZIR AHMAD BANDH</t>
  </si>
  <si>
    <t>MRS. AFROZA JAN</t>
  </si>
  <si>
    <t xml:space="preserve">AKLESH KUMAR RAINA   </t>
  </si>
  <si>
    <t>sbirsetijammu@gmail.com</t>
  </si>
  <si>
    <t xml:space="preserve">SUBASH CHANDER </t>
  </si>
  <si>
    <t>ADHRASH SARAF</t>
  </si>
  <si>
    <t>ROMESH CHANDER</t>
  </si>
  <si>
    <t>sbirsetireasi@gmail.com</t>
  </si>
  <si>
    <t xml:space="preserve">G.M Wani </t>
  </si>
  <si>
    <t>sbirseti.kathua2011@yahoo.com</t>
  </si>
  <si>
    <t>PREM LAL</t>
  </si>
  <si>
    <t>rsetidoda@gmail.com</t>
  </si>
  <si>
    <t>VIKRAM SINGH</t>
  </si>
  <si>
    <t>sbirsetisamba@gmail.com,</t>
  </si>
  <si>
    <t>SUMIT GUPTA</t>
  </si>
  <si>
    <t>sbirsetikishatwar@gmail.com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</si>
</sst>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u/>
      <sz val="10"/>
      <color indexed="12"/>
      <name val="Arial"/>
      <family val="2"/>
    </font>
    <font>
      <b/>
      <sz val="9"/>
      <color theme="1"/>
      <name val="Century Gothic"/>
      <family val="2"/>
    </font>
    <font>
      <b/>
      <sz val="20"/>
      <color theme="1"/>
      <name val="Century Gothic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u/>
      <sz val="10"/>
      <name val="Arial"/>
      <family val="2"/>
    </font>
    <font>
      <u/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3"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13" fillId="0" borderId="2" xfId="2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eti.kulgam@jkbmail.com" TargetMode="External"/><Relationship Id="rId13" Type="http://schemas.openxmlformats.org/officeDocument/2006/relationships/hyperlink" Target="mailto:sbirseti.udhampur@gmail.com" TargetMode="External"/><Relationship Id="rId18" Type="http://schemas.openxmlformats.org/officeDocument/2006/relationships/hyperlink" Target="mailto:rsetidoda@gmail.com;" TargetMode="External"/><Relationship Id="rId3" Type="http://schemas.openxmlformats.org/officeDocument/2006/relationships/hyperlink" Target="mailto:rseti.ganderbal@jkb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rseti.anantnag@jkbmail.com" TargetMode="External"/><Relationship Id="rId12" Type="http://schemas.openxmlformats.org/officeDocument/2006/relationships/hyperlink" Target="mailto:sbirsetisamba@gmail.co.in" TargetMode="External"/><Relationship Id="rId17" Type="http://schemas.openxmlformats.org/officeDocument/2006/relationships/hyperlink" Target="mailto:sbiresti.kathua2011@yahoo.com" TargetMode="External"/><Relationship Id="rId2" Type="http://schemas.openxmlformats.org/officeDocument/2006/relationships/hyperlink" Target="mailto:rseti.bandipora@jkbmail.com" TargetMode="External"/><Relationship Id="rId16" Type="http://schemas.openxmlformats.org/officeDocument/2006/relationships/hyperlink" Target="mailto:sbirestireasi@gmail.com" TargetMode="External"/><Relationship Id="rId20" Type="http://schemas.openxmlformats.org/officeDocument/2006/relationships/hyperlink" Target="mailto:rseti.zopul@jkbmail.com" TargetMode="External"/><Relationship Id="rId1" Type="http://schemas.openxmlformats.org/officeDocument/2006/relationships/hyperlink" Target="mailto:rseti.srinagar@jkbmail.com" TargetMode="External"/><Relationship Id="rId6" Type="http://schemas.openxmlformats.org/officeDocument/2006/relationships/hyperlink" Target="mailto:rseti.kupwara@jkbmail.com" TargetMode="External"/><Relationship Id="rId11" Type="http://schemas.openxmlformats.org/officeDocument/2006/relationships/hyperlink" Target="mailto:sbirsetijammu@yahoo.in" TargetMode="External"/><Relationship Id="rId5" Type="http://schemas.openxmlformats.org/officeDocument/2006/relationships/hyperlink" Target="mailto:rseti.baramulla@jkbmail.com" TargetMode="External"/><Relationship Id="rId15" Type="http://schemas.openxmlformats.org/officeDocument/2006/relationships/hyperlink" Target="mailto:sbirsetiramban211@gmail.com" TargetMode="External"/><Relationship Id="rId10" Type="http://schemas.openxmlformats.org/officeDocument/2006/relationships/hyperlink" Target="mailto:rseti.poonch@jkbmail.com" TargetMode="External"/><Relationship Id="rId19" Type="http://schemas.openxmlformats.org/officeDocument/2006/relationships/hyperlink" Target="mailto:rseti.shopian@jkbmail.com" TargetMode="External"/><Relationship Id="rId4" Type="http://schemas.openxmlformats.org/officeDocument/2006/relationships/hyperlink" Target="mailto:rseti.budgam@jkbmail.com" TargetMode="External"/><Relationship Id="rId9" Type="http://schemas.openxmlformats.org/officeDocument/2006/relationships/hyperlink" Target="mailto:rseti.rajouri@jkbmail.com" TargetMode="External"/><Relationship Id="rId14" Type="http://schemas.openxmlformats.org/officeDocument/2006/relationships/hyperlink" Target="mailto:sbirsetikishtw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51" zoomScaleNormal="51" workbookViewId="0">
      <pane ySplit="4" topLeftCell="A5" activePane="bottomLeft" state="frozen"/>
      <selection activeCell="F1" sqref="F1"/>
      <selection pane="bottomLeft" activeCell="L31" sqref="L31"/>
    </sheetView>
  </sheetViews>
  <sheetFormatPr defaultRowHeight="29.25" customHeight="1" x14ac:dyDescent="0.25"/>
  <cols>
    <col min="1" max="1" width="7.5703125" style="15" customWidth="1"/>
    <col min="2" max="2" width="22.85546875" style="2" customWidth="1"/>
    <col min="3" max="3" width="30.5703125" style="15" customWidth="1"/>
    <col min="4" max="5" width="17.7109375" style="15" customWidth="1"/>
    <col min="6" max="6" width="48.28515625" style="2" customWidth="1"/>
    <col min="7" max="7" width="20.5703125" style="15" customWidth="1"/>
    <col min="8" max="8" width="41.85546875" style="15" customWidth="1"/>
    <col min="9" max="9" width="43" style="16" customWidth="1"/>
    <col min="10" max="10" width="11.28515625" style="15" customWidth="1"/>
    <col min="11" max="11" width="22.7109375" style="15" customWidth="1"/>
    <col min="12" max="12" width="23.140625" style="15" customWidth="1"/>
    <col min="13" max="13" width="21.140625" style="15" customWidth="1"/>
    <col min="14" max="14" width="23.5703125" style="15" customWidth="1"/>
    <col min="15" max="15" width="27.5703125" style="15" customWidth="1"/>
    <col min="16" max="16" width="9.140625" style="2"/>
    <col min="17" max="17" width="21.140625" style="2" customWidth="1"/>
    <col min="18" max="18" width="21.85546875" style="2" customWidth="1"/>
    <col min="19" max="35" width="9.140625" style="2"/>
    <col min="36" max="36" width="7.5703125" style="2" customWidth="1"/>
    <col min="37" max="37" width="22.85546875" style="2" customWidth="1"/>
    <col min="38" max="38" width="30.5703125" style="2" customWidth="1"/>
    <col min="39" max="40" width="17.7109375" style="2" customWidth="1"/>
    <col min="41" max="41" width="48.28515625" style="2" customWidth="1"/>
    <col min="42" max="42" width="24.85546875" style="2" customWidth="1"/>
    <col min="43" max="43" width="41.85546875" style="2" customWidth="1"/>
    <col min="44" max="44" width="43" style="2" customWidth="1"/>
    <col min="45" max="45" width="11.28515625" style="2" customWidth="1"/>
    <col min="46" max="46" width="18.85546875" style="2" customWidth="1"/>
    <col min="47" max="47" width="23.140625" style="2" customWidth="1"/>
    <col min="48" max="48" width="21.140625" style="2" customWidth="1"/>
    <col min="49" max="49" width="23.140625" style="2" customWidth="1"/>
    <col min="50" max="50" width="21" style="2" customWidth="1"/>
    <col min="51" max="51" width="23.5703125" style="2" customWidth="1"/>
    <col min="52" max="52" width="27.5703125" style="2" customWidth="1"/>
    <col min="53" max="291" width="9.140625" style="2"/>
    <col min="292" max="292" width="7.5703125" style="2" customWidth="1"/>
    <col min="293" max="293" width="22.85546875" style="2" customWidth="1"/>
    <col min="294" max="294" width="30.5703125" style="2" customWidth="1"/>
    <col min="295" max="296" width="17.7109375" style="2" customWidth="1"/>
    <col min="297" max="297" width="48.28515625" style="2" customWidth="1"/>
    <col min="298" max="298" width="24.85546875" style="2" customWidth="1"/>
    <col min="299" max="299" width="41.85546875" style="2" customWidth="1"/>
    <col min="300" max="300" width="43" style="2" customWidth="1"/>
    <col min="301" max="301" width="11.28515625" style="2" customWidth="1"/>
    <col min="302" max="302" width="18.85546875" style="2" customWidth="1"/>
    <col min="303" max="303" width="23.140625" style="2" customWidth="1"/>
    <col min="304" max="304" width="21.140625" style="2" customWidth="1"/>
    <col min="305" max="305" width="23.140625" style="2" customWidth="1"/>
    <col min="306" max="306" width="21" style="2" customWidth="1"/>
    <col min="307" max="307" width="23.5703125" style="2" customWidth="1"/>
    <col min="308" max="308" width="27.5703125" style="2" customWidth="1"/>
    <col min="309" max="547" width="9.140625" style="2"/>
    <col min="548" max="548" width="7.5703125" style="2" customWidth="1"/>
    <col min="549" max="549" width="22.85546875" style="2" customWidth="1"/>
    <col min="550" max="550" width="30.5703125" style="2" customWidth="1"/>
    <col min="551" max="552" width="17.7109375" style="2" customWidth="1"/>
    <col min="553" max="553" width="48.28515625" style="2" customWidth="1"/>
    <col min="554" max="554" width="24.85546875" style="2" customWidth="1"/>
    <col min="555" max="555" width="41.85546875" style="2" customWidth="1"/>
    <col min="556" max="556" width="43" style="2" customWidth="1"/>
    <col min="557" max="557" width="11.28515625" style="2" customWidth="1"/>
    <col min="558" max="558" width="18.85546875" style="2" customWidth="1"/>
    <col min="559" max="559" width="23.140625" style="2" customWidth="1"/>
    <col min="560" max="560" width="21.140625" style="2" customWidth="1"/>
    <col min="561" max="561" width="23.140625" style="2" customWidth="1"/>
    <col min="562" max="562" width="21" style="2" customWidth="1"/>
    <col min="563" max="563" width="23.5703125" style="2" customWidth="1"/>
    <col min="564" max="564" width="27.5703125" style="2" customWidth="1"/>
    <col min="565" max="803" width="9.140625" style="2"/>
    <col min="804" max="804" width="7.5703125" style="2" customWidth="1"/>
    <col min="805" max="805" width="22.85546875" style="2" customWidth="1"/>
    <col min="806" max="806" width="30.5703125" style="2" customWidth="1"/>
    <col min="807" max="808" width="17.7109375" style="2" customWidth="1"/>
    <col min="809" max="809" width="48.28515625" style="2" customWidth="1"/>
    <col min="810" max="810" width="24.85546875" style="2" customWidth="1"/>
    <col min="811" max="811" width="41.85546875" style="2" customWidth="1"/>
    <col min="812" max="812" width="43" style="2" customWidth="1"/>
    <col min="813" max="813" width="11.28515625" style="2" customWidth="1"/>
    <col min="814" max="814" width="18.85546875" style="2" customWidth="1"/>
    <col min="815" max="815" width="23.140625" style="2" customWidth="1"/>
    <col min="816" max="816" width="21.140625" style="2" customWidth="1"/>
    <col min="817" max="817" width="23.140625" style="2" customWidth="1"/>
    <col min="818" max="818" width="21" style="2" customWidth="1"/>
    <col min="819" max="819" width="23.5703125" style="2" customWidth="1"/>
    <col min="820" max="820" width="27.5703125" style="2" customWidth="1"/>
    <col min="821" max="1059" width="9.140625" style="2"/>
    <col min="1060" max="1060" width="7.5703125" style="2" customWidth="1"/>
    <col min="1061" max="1061" width="22.85546875" style="2" customWidth="1"/>
    <col min="1062" max="1062" width="30.5703125" style="2" customWidth="1"/>
    <col min="1063" max="1064" width="17.7109375" style="2" customWidth="1"/>
    <col min="1065" max="1065" width="48.28515625" style="2" customWidth="1"/>
    <col min="1066" max="1066" width="24.85546875" style="2" customWidth="1"/>
    <col min="1067" max="1067" width="41.85546875" style="2" customWidth="1"/>
    <col min="1068" max="1068" width="43" style="2" customWidth="1"/>
    <col min="1069" max="1069" width="11.28515625" style="2" customWidth="1"/>
    <col min="1070" max="1070" width="18.85546875" style="2" customWidth="1"/>
    <col min="1071" max="1071" width="23.140625" style="2" customWidth="1"/>
    <col min="1072" max="1072" width="21.140625" style="2" customWidth="1"/>
    <col min="1073" max="1073" width="23.140625" style="2" customWidth="1"/>
    <col min="1074" max="1074" width="21" style="2" customWidth="1"/>
    <col min="1075" max="1075" width="23.5703125" style="2" customWidth="1"/>
    <col min="1076" max="1076" width="27.5703125" style="2" customWidth="1"/>
    <col min="1077" max="1315" width="9.140625" style="2"/>
    <col min="1316" max="1316" width="7.5703125" style="2" customWidth="1"/>
    <col min="1317" max="1317" width="22.85546875" style="2" customWidth="1"/>
    <col min="1318" max="1318" width="30.5703125" style="2" customWidth="1"/>
    <col min="1319" max="1320" width="17.7109375" style="2" customWidth="1"/>
    <col min="1321" max="1321" width="48.28515625" style="2" customWidth="1"/>
    <col min="1322" max="1322" width="24.85546875" style="2" customWidth="1"/>
    <col min="1323" max="1323" width="41.85546875" style="2" customWidth="1"/>
    <col min="1324" max="1324" width="43" style="2" customWidth="1"/>
    <col min="1325" max="1325" width="11.28515625" style="2" customWidth="1"/>
    <col min="1326" max="1326" width="18.85546875" style="2" customWidth="1"/>
    <col min="1327" max="1327" width="23.140625" style="2" customWidth="1"/>
    <col min="1328" max="1328" width="21.140625" style="2" customWidth="1"/>
    <col min="1329" max="1329" width="23.140625" style="2" customWidth="1"/>
    <col min="1330" max="1330" width="21" style="2" customWidth="1"/>
    <col min="1331" max="1331" width="23.5703125" style="2" customWidth="1"/>
    <col min="1332" max="1332" width="27.5703125" style="2" customWidth="1"/>
    <col min="1333" max="1571" width="9.140625" style="2"/>
    <col min="1572" max="1572" width="7.5703125" style="2" customWidth="1"/>
    <col min="1573" max="1573" width="22.85546875" style="2" customWidth="1"/>
    <col min="1574" max="1574" width="30.5703125" style="2" customWidth="1"/>
    <col min="1575" max="1576" width="17.7109375" style="2" customWidth="1"/>
    <col min="1577" max="1577" width="48.28515625" style="2" customWidth="1"/>
    <col min="1578" max="1578" width="24.85546875" style="2" customWidth="1"/>
    <col min="1579" max="1579" width="41.85546875" style="2" customWidth="1"/>
    <col min="1580" max="1580" width="43" style="2" customWidth="1"/>
    <col min="1581" max="1581" width="11.28515625" style="2" customWidth="1"/>
    <col min="1582" max="1582" width="18.85546875" style="2" customWidth="1"/>
    <col min="1583" max="1583" width="23.140625" style="2" customWidth="1"/>
    <col min="1584" max="1584" width="21.140625" style="2" customWidth="1"/>
    <col min="1585" max="1585" width="23.140625" style="2" customWidth="1"/>
    <col min="1586" max="1586" width="21" style="2" customWidth="1"/>
    <col min="1587" max="1587" width="23.5703125" style="2" customWidth="1"/>
    <col min="1588" max="1588" width="27.5703125" style="2" customWidth="1"/>
    <col min="1589" max="1827" width="9.140625" style="2"/>
    <col min="1828" max="1828" width="7.5703125" style="2" customWidth="1"/>
    <col min="1829" max="1829" width="22.85546875" style="2" customWidth="1"/>
    <col min="1830" max="1830" width="30.5703125" style="2" customWidth="1"/>
    <col min="1831" max="1832" width="17.7109375" style="2" customWidth="1"/>
    <col min="1833" max="1833" width="48.28515625" style="2" customWidth="1"/>
    <col min="1834" max="1834" width="24.85546875" style="2" customWidth="1"/>
    <col min="1835" max="1835" width="41.85546875" style="2" customWidth="1"/>
    <col min="1836" max="1836" width="43" style="2" customWidth="1"/>
    <col min="1837" max="1837" width="11.28515625" style="2" customWidth="1"/>
    <col min="1838" max="1838" width="18.85546875" style="2" customWidth="1"/>
    <col min="1839" max="1839" width="23.140625" style="2" customWidth="1"/>
    <col min="1840" max="1840" width="21.140625" style="2" customWidth="1"/>
    <col min="1841" max="1841" width="23.140625" style="2" customWidth="1"/>
    <col min="1842" max="1842" width="21" style="2" customWidth="1"/>
    <col min="1843" max="1843" width="23.5703125" style="2" customWidth="1"/>
    <col min="1844" max="1844" width="27.5703125" style="2" customWidth="1"/>
    <col min="1845" max="2083" width="9.140625" style="2"/>
    <col min="2084" max="2084" width="7.5703125" style="2" customWidth="1"/>
    <col min="2085" max="2085" width="22.85546875" style="2" customWidth="1"/>
    <col min="2086" max="2086" width="30.5703125" style="2" customWidth="1"/>
    <col min="2087" max="2088" width="17.7109375" style="2" customWidth="1"/>
    <col min="2089" max="2089" width="48.28515625" style="2" customWidth="1"/>
    <col min="2090" max="2090" width="24.85546875" style="2" customWidth="1"/>
    <col min="2091" max="2091" width="41.85546875" style="2" customWidth="1"/>
    <col min="2092" max="2092" width="43" style="2" customWidth="1"/>
    <col min="2093" max="2093" width="11.28515625" style="2" customWidth="1"/>
    <col min="2094" max="2094" width="18.85546875" style="2" customWidth="1"/>
    <col min="2095" max="2095" width="23.140625" style="2" customWidth="1"/>
    <col min="2096" max="2096" width="21.140625" style="2" customWidth="1"/>
    <col min="2097" max="2097" width="23.140625" style="2" customWidth="1"/>
    <col min="2098" max="2098" width="21" style="2" customWidth="1"/>
    <col min="2099" max="2099" width="23.5703125" style="2" customWidth="1"/>
    <col min="2100" max="2100" width="27.5703125" style="2" customWidth="1"/>
    <col min="2101" max="2339" width="9.140625" style="2"/>
    <col min="2340" max="2340" width="7.5703125" style="2" customWidth="1"/>
    <col min="2341" max="2341" width="22.85546875" style="2" customWidth="1"/>
    <col min="2342" max="2342" width="30.5703125" style="2" customWidth="1"/>
    <col min="2343" max="2344" width="17.7109375" style="2" customWidth="1"/>
    <col min="2345" max="2345" width="48.28515625" style="2" customWidth="1"/>
    <col min="2346" max="2346" width="24.85546875" style="2" customWidth="1"/>
    <col min="2347" max="2347" width="41.85546875" style="2" customWidth="1"/>
    <col min="2348" max="2348" width="43" style="2" customWidth="1"/>
    <col min="2349" max="2349" width="11.28515625" style="2" customWidth="1"/>
    <col min="2350" max="2350" width="18.85546875" style="2" customWidth="1"/>
    <col min="2351" max="2351" width="23.140625" style="2" customWidth="1"/>
    <col min="2352" max="2352" width="21.140625" style="2" customWidth="1"/>
    <col min="2353" max="2353" width="23.140625" style="2" customWidth="1"/>
    <col min="2354" max="2354" width="21" style="2" customWidth="1"/>
    <col min="2355" max="2355" width="23.5703125" style="2" customWidth="1"/>
    <col min="2356" max="2356" width="27.5703125" style="2" customWidth="1"/>
    <col min="2357" max="2595" width="9.140625" style="2"/>
    <col min="2596" max="2596" width="7.5703125" style="2" customWidth="1"/>
    <col min="2597" max="2597" width="22.85546875" style="2" customWidth="1"/>
    <col min="2598" max="2598" width="30.5703125" style="2" customWidth="1"/>
    <col min="2599" max="2600" width="17.7109375" style="2" customWidth="1"/>
    <col min="2601" max="2601" width="48.28515625" style="2" customWidth="1"/>
    <col min="2602" max="2602" width="24.85546875" style="2" customWidth="1"/>
    <col min="2603" max="2603" width="41.85546875" style="2" customWidth="1"/>
    <col min="2604" max="2604" width="43" style="2" customWidth="1"/>
    <col min="2605" max="2605" width="11.28515625" style="2" customWidth="1"/>
    <col min="2606" max="2606" width="18.85546875" style="2" customWidth="1"/>
    <col min="2607" max="2607" width="23.140625" style="2" customWidth="1"/>
    <col min="2608" max="2608" width="21.140625" style="2" customWidth="1"/>
    <col min="2609" max="2609" width="23.140625" style="2" customWidth="1"/>
    <col min="2610" max="2610" width="21" style="2" customWidth="1"/>
    <col min="2611" max="2611" width="23.5703125" style="2" customWidth="1"/>
    <col min="2612" max="2612" width="27.5703125" style="2" customWidth="1"/>
    <col min="2613" max="2851" width="9.140625" style="2"/>
    <col min="2852" max="2852" width="7.5703125" style="2" customWidth="1"/>
    <col min="2853" max="2853" width="22.85546875" style="2" customWidth="1"/>
    <col min="2854" max="2854" width="30.5703125" style="2" customWidth="1"/>
    <col min="2855" max="2856" width="17.7109375" style="2" customWidth="1"/>
    <col min="2857" max="2857" width="48.28515625" style="2" customWidth="1"/>
    <col min="2858" max="2858" width="24.85546875" style="2" customWidth="1"/>
    <col min="2859" max="2859" width="41.85546875" style="2" customWidth="1"/>
    <col min="2860" max="2860" width="43" style="2" customWidth="1"/>
    <col min="2861" max="2861" width="11.28515625" style="2" customWidth="1"/>
    <col min="2862" max="2862" width="18.85546875" style="2" customWidth="1"/>
    <col min="2863" max="2863" width="23.140625" style="2" customWidth="1"/>
    <col min="2864" max="2864" width="21.140625" style="2" customWidth="1"/>
    <col min="2865" max="2865" width="23.140625" style="2" customWidth="1"/>
    <col min="2866" max="2866" width="21" style="2" customWidth="1"/>
    <col min="2867" max="2867" width="23.5703125" style="2" customWidth="1"/>
    <col min="2868" max="2868" width="27.5703125" style="2" customWidth="1"/>
    <col min="2869" max="3107" width="9.140625" style="2"/>
    <col min="3108" max="3108" width="7.5703125" style="2" customWidth="1"/>
    <col min="3109" max="3109" width="22.85546875" style="2" customWidth="1"/>
    <col min="3110" max="3110" width="30.5703125" style="2" customWidth="1"/>
    <col min="3111" max="3112" width="17.7109375" style="2" customWidth="1"/>
    <col min="3113" max="3113" width="48.28515625" style="2" customWidth="1"/>
    <col min="3114" max="3114" width="24.85546875" style="2" customWidth="1"/>
    <col min="3115" max="3115" width="41.85546875" style="2" customWidth="1"/>
    <col min="3116" max="3116" width="43" style="2" customWidth="1"/>
    <col min="3117" max="3117" width="11.28515625" style="2" customWidth="1"/>
    <col min="3118" max="3118" width="18.85546875" style="2" customWidth="1"/>
    <col min="3119" max="3119" width="23.140625" style="2" customWidth="1"/>
    <col min="3120" max="3120" width="21.140625" style="2" customWidth="1"/>
    <col min="3121" max="3121" width="23.140625" style="2" customWidth="1"/>
    <col min="3122" max="3122" width="21" style="2" customWidth="1"/>
    <col min="3123" max="3123" width="23.5703125" style="2" customWidth="1"/>
    <col min="3124" max="3124" width="27.5703125" style="2" customWidth="1"/>
    <col min="3125" max="3363" width="9.140625" style="2"/>
    <col min="3364" max="3364" width="7.5703125" style="2" customWidth="1"/>
    <col min="3365" max="3365" width="22.85546875" style="2" customWidth="1"/>
    <col min="3366" max="3366" width="30.5703125" style="2" customWidth="1"/>
    <col min="3367" max="3368" width="17.7109375" style="2" customWidth="1"/>
    <col min="3369" max="3369" width="48.28515625" style="2" customWidth="1"/>
    <col min="3370" max="3370" width="24.85546875" style="2" customWidth="1"/>
    <col min="3371" max="3371" width="41.85546875" style="2" customWidth="1"/>
    <col min="3372" max="3372" width="43" style="2" customWidth="1"/>
    <col min="3373" max="3373" width="11.28515625" style="2" customWidth="1"/>
    <col min="3374" max="3374" width="18.85546875" style="2" customWidth="1"/>
    <col min="3375" max="3375" width="23.140625" style="2" customWidth="1"/>
    <col min="3376" max="3376" width="21.140625" style="2" customWidth="1"/>
    <col min="3377" max="3377" width="23.140625" style="2" customWidth="1"/>
    <col min="3378" max="3378" width="21" style="2" customWidth="1"/>
    <col min="3379" max="3379" width="23.5703125" style="2" customWidth="1"/>
    <col min="3380" max="3380" width="27.5703125" style="2" customWidth="1"/>
    <col min="3381" max="3619" width="9.140625" style="2"/>
    <col min="3620" max="3620" width="7.5703125" style="2" customWidth="1"/>
    <col min="3621" max="3621" width="22.85546875" style="2" customWidth="1"/>
    <col min="3622" max="3622" width="30.5703125" style="2" customWidth="1"/>
    <col min="3623" max="3624" width="17.7109375" style="2" customWidth="1"/>
    <col min="3625" max="3625" width="48.28515625" style="2" customWidth="1"/>
    <col min="3626" max="3626" width="24.85546875" style="2" customWidth="1"/>
    <col min="3627" max="3627" width="41.85546875" style="2" customWidth="1"/>
    <col min="3628" max="3628" width="43" style="2" customWidth="1"/>
    <col min="3629" max="3629" width="11.28515625" style="2" customWidth="1"/>
    <col min="3630" max="3630" width="18.85546875" style="2" customWidth="1"/>
    <col min="3631" max="3631" width="23.140625" style="2" customWidth="1"/>
    <col min="3632" max="3632" width="21.140625" style="2" customWidth="1"/>
    <col min="3633" max="3633" width="23.140625" style="2" customWidth="1"/>
    <col min="3634" max="3634" width="21" style="2" customWidth="1"/>
    <col min="3635" max="3635" width="23.5703125" style="2" customWidth="1"/>
    <col min="3636" max="3636" width="27.5703125" style="2" customWidth="1"/>
    <col min="3637" max="3875" width="9.140625" style="2"/>
    <col min="3876" max="3876" width="7.5703125" style="2" customWidth="1"/>
    <col min="3877" max="3877" width="22.85546875" style="2" customWidth="1"/>
    <col min="3878" max="3878" width="30.5703125" style="2" customWidth="1"/>
    <col min="3879" max="3880" width="17.7109375" style="2" customWidth="1"/>
    <col min="3881" max="3881" width="48.28515625" style="2" customWidth="1"/>
    <col min="3882" max="3882" width="24.85546875" style="2" customWidth="1"/>
    <col min="3883" max="3883" width="41.85546875" style="2" customWidth="1"/>
    <col min="3884" max="3884" width="43" style="2" customWidth="1"/>
    <col min="3885" max="3885" width="11.28515625" style="2" customWidth="1"/>
    <col min="3886" max="3886" width="18.85546875" style="2" customWidth="1"/>
    <col min="3887" max="3887" width="23.140625" style="2" customWidth="1"/>
    <col min="3888" max="3888" width="21.140625" style="2" customWidth="1"/>
    <col min="3889" max="3889" width="23.140625" style="2" customWidth="1"/>
    <col min="3890" max="3890" width="21" style="2" customWidth="1"/>
    <col min="3891" max="3891" width="23.5703125" style="2" customWidth="1"/>
    <col min="3892" max="3892" width="27.5703125" style="2" customWidth="1"/>
    <col min="3893" max="4131" width="9.140625" style="2"/>
    <col min="4132" max="4132" width="7.5703125" style="2" customWidth="1"/>
    <col min="4133" max="4133" width="22.85546875" style="2" customWidth="1"/>
    <col min="4134" max="4134" width="30.5703125" style="2" customWidth="1"/>
    <col min="4135" max="4136" width="17.7109375" style="2" customWidth="1"/>
    <col min="4137" max="4137" width="48.28515625" style="2" customWidth="1"/>
    <col min="4138" max="4138" width="24.85546875" style="2" customWidth="1"/>
    <col min="4139" max="4139" width="41.85546875" style="2" customWidth="1"/>
    <col min="4140" max="4140" width="43" style="2" customWidth="1"/>
    <col min="4141" max="4141" width="11.28515625" style="2" customWidth="1"/>
    <col min="4142" max="4142" width="18.85546875" style="2" customWidth="1"/>
    <col min="4143" max="4143" width="23.140625" style="2" customWidth="1"/>
    <col min="4144" max="4144" width="21.140625" style="2" customWidth="1"/>
    <col min="4145" max="4145" width="23.140625" style="2" customWidth="1"/>
    <col min="4146" max="4146" width="21" style="2" customWidth="1"/>
    <col min="4147" max="4147" width="23.5703125" style="2" customWidth="1"/>
    <col min="4148" max="4148" width="27.5703125" style="2" customWidth="1"/>
    <col min="4149" max="4387" width="9.140625" style="2"/>
    <col min="4388" max="4388" width="7.5703125" style="2" customWidth="1"/>
    <col min="4389" max="4389" width="22.85546875" style="2" customWidth="1"/>
    <col min="4390" max="4390" width="30.5703125" style="2" customWidth="1"/>
    <col min="4391" max="4392" width="17.7109375" style="2" customWidth="1"/>
    <col min="4393" max="4393" width="48.28515625" style="2" customWidth="1"/>
    <col min="4394" max="4394" width="24.85546875" style="2" customWidth="1"/>
    <col min="4395" max="4395" width="41.85546875" style="2" customWidth="1"/>
    <col min="4396" max="4396" width="43" style="2" customWidth="1"/>
    <col min="4397" max="4397" width="11.28515625" style="2" customWidth="1"/>
    <col min="4398" max="4398" width="18.85546875" style="2" customWidth="1"/>
    <col min="4399" max="4399" width="23.140625" style="2" customWidth="1"/>
    <col min="4400" max="4400" width="21.140625" style="2" customWidth="1"/>
    <col min="4401" max="4401" width="23.140625" style="2" customWidth="1"/>
    <col min="4402" max="4402" width="21" style="2" customWidth="1"/>
    <col min="4403" max="4403" width="23.5703125" style="2" customWidth="1"/>
    <col min="4404" max="4404" width="27.5703125" style="2" customWidth="1"/>
    <col min="4405" max="4643" width="9.140625" style="2"/>
    <col min="4644" max="4644" width="7.5703125" style="2" customWidth="1"/>
    <col min="4645" max="4645" width="22.85546875" style="2" customWidth="1"/>
    <col min="4646" max="4646" width="30.5703125" style="2" customWidth="1"/>
    <col min="4647" max="4648" width="17.7109375" style="2" customWidth="1"/>
    <col min="4649" max="4649" width="48.28515625" style="2" customWidth="1"/>
    <col min="4650" max="4650" width="24.85546875" style="2" customWidth="1"/>
    <col min="4651" max="4651" width="41.85546875" style="2" customWidth="1"/>
    <col min="4652" max="4652" width="43" style="2" customWidth="1"/>
    <col min="4653" max="4653" width="11.28515625" style="2" customWidth="1"/>
    <col min="4654" max="4654" width="18.85546875" style="2" customWidth="1"/>
    <col min="4655" max="4655" width="23.140625" style="2" customWidth="1"/>
    <col min="4656" max="4656" width="21.140625" style="2" customWidth="1"/>
    <col min="4657" max="4657" width="23.140625" style="2" customWidth="1"/>
    <col min="4658" max="4658" width="21" style="2" customWidth="1"/>
    <col min="4659" max="4659" width="23.5703125" style="2" customWidth="1"/>
    <col min="4660" max="4660" width="27.5703125" style="2" customWidth="1"/>
    <col min="4661" max="4899" width="9.140625" style="2"/>
    <col min="4900" max="4900" width="7.5703125" style="2" customWidth="1"/>
    <col min="4901" max="4901" width="22.85546875" style="2" customWidth="1"/>
    <col min="4902" max="4902" width="30.5703125" style="2" customWidth="1"/>
    <col min="4903" max="4904" width="17.7109375" style="2" customWidth="1"/>
    <col min="4905" max="4905" width="48.28515625" style="2" customWidth="1"/>
    <col min="4906" max="4906" width="24.85546875" style="2" customWidth="1"/>
    <col min="4907" max="4907" width="41.85546875" style="2" customWidth="1"/>
    <col min="4908" max="4908" width="43" style="2" customWidth="1"/>
    <col min="4909" max="4909" width="11.28515625" style="2" customWidth="1"/>
    <col min="4910" max="4910" width="18.85546875" style="2" customWidth="1"/>
    <col min="4911" max="4911" width="23.140625" style="2" customWidth="1"/>
    <col min="4912" max="4912" width="21.140625" style="2" customWidth="1"/>
    <col min="4913" max="4913" width="23.140625" style="2" customWidth="1"/>
    <col min="4914" max="4914" width="21" style="2" customWidth="1"/>
    <col min="4915" max="4915" width="23.5703125" style="2" customWidth="1"/>
    <col min="4916" max="4916" width="27.5703125" style="2" customWidth="1"/>
    <col min="4917" max="5155" width="9.140625" style="2"/>
    <col min="5156" max="5156" width="7.5703125" style="2" customWidth="1"/>
    <col min="5157" max="5157" width="22.85546875" style="2" customWidth="1"/>
    <col min="5158" max="5158" width="30.5703125" style="2" customWidth="1"/>
    <col min="5159" max="5160" width="17.7109375" style="2" customWidth="1"/>
    <col min="5161" max="5161" width="48.28515625" style="2" customWidth="1"/>
    <col min="5162" max="5162" width="24.85546875" style="2" customWidth="1"/>
    <col min="5163" max="5163" width="41.85546875" style="2" customWidth="1"/>
    <col min="5164" max="5164" width="43" style="2" customWidth="1"/>
    <col min="5165" max="5165" width="11.28515625" style="2" customWidth="1"/>
    <col min="5166" max="5166" width="18.85546875" style="2" customWidth="1"/>
    <col min="5167" max="5167" width="23.140625" style="2" customWidth="1"/>
    <col min="5168" max="5168" width="21.140625" style="2" customWidth="1"/>
    <col min="5169" max="5169" width="23.140625" style="2" customWidth="1"/>
    <col min="5170" max="5170" width="21" style="2" customWidth="1"/>
    <col min="5171" max="5171" width="23.5703125" style="2" customWidth="1"/>
    <col min="5172" max="5172" width="27.5703125" style="2" customWidth="1"/>
    <col min="5173" max="5411" width="9.140625" style="2"/>
    <col min="5412" max="5412" width="7.5703125" style="2" customWidth="1"/>
    <col min="5413" max="5413" width="22.85546875" style="2" customWidth="1"/>
    <col min="5414" max="5414" width="30.5703125" style="2" customWidth="1"/>
    <col min="5415" max="5416" width="17.7109375" style="2" customWidth="1"/>
    <col min="5417" max="5417" width="48.28515625" style="2" customWidth="1"/>
    <col min="5418" max="5418" width="24.85546875" style="2" customWidth="1"/>
    <col min="5419" max="5419" width="41.85546875" style="2" customWidth="1"/>
    <col min="5420" max="5420" width="43" style="2" customWidth="1"/>
    <col min="5421" max="5421" width="11.28515625" style="2" customWidth="1"/>
    <col min="5422" max="5422" width="18.85546875" style="2" customWidth="1"/>
    <col min="5423" max="5423" width="23.140625" style="2" customWidth="1"/>
    <col min="5424" max="5424" width="21.140625" style="2" customWidth="1"/>
    <col min="5425" max="5425" width="23.140625" style="2" customWidth="1"/>
    <col min="5426" max="5426" width="21" style="2" customWidth="1"/>
    <col min="5427" max="5427" width="23.5703125" style="2" customWidth="1"/>
    <col min="5428" max="5428" width="27.5703125" style="2" customWidth="1"/>
    <col min="5429" max="5667" width="9.140625" style="2"/>
    <col min="5668" max="5668" width="7.5703125" style="2" customWidth="1"/>
    <col min="5669" max="5669" width="22.85546875" style="2" customWidth="1"/>
    <col min="5670" max="5670" width="30.5703125" style="2" customWidth="1"/>
    <col min="5671" max="5672" width="17.7109375" style="2" customWidth="1"/>
    <col min="5673" max="5673" width="48.28515625" style="2" customWidth="1"/>
    <col min="5674" max="5674" width="24.85546875" style="2" customWidth="1"/>
    <col min="5675" max="5675" width="41.85546875" style="2" customWidth="1"/>
    <col min="5676" max="5676" width="43" style="2" customWidth="1"/>
    <col min="5677" max="5677" width="11.28515625" style="2" customWidth="1"/>
    <col min="5678" max="5678" width="18.85546875" style="2" customWidth="1"/>
    <col min="5679" max="5679" width="23.140625" style="2" customWidth="1"/>
    <col min="5680" max="5680" width="21.140625" style="2" customWidth="1"/>
    <col min="5681" max="5681" width="23.140625" style="2" customWidth="1"/>
    <col min="5682" max="5682" width="21" style="2" customWidth="1"/>
    <col min="5683" max="5683" width="23.5703125" style="2" customWidth="1"/>
    <col min="5684" max="5684" width="27.5703125" style="2" customWidth="1"/>
    <col min="5685" max="5923" width="9.140625" style="2"/>
    <col min="5924" max="5924" width="7.5703125" style="2" customWidth="1"/>
    <col min="5925" max="5925" width="22.85546875" style="2" customWidth="1"/>
    <col min="5926" max="5926" width="30.5703125" style="2" customWidth="1"/>
    <col min="5927" max="5928" width="17.7109375" style="2" customWidth="1"/>
    <col min="5929" max="5929" width="48.28515625" style="2" customWidth="1"/>
    <col min="5930" max="5930" width="24.85546875" style="2" customWidth="1"/>
    <col min="5931" max="5931" width="41.85546875" style="2" customWidth="1"/>
    <col min="5932" max="5932" width="43" style="2" customWidth="1"/>
    <col min="5933" max="5933" width="11.28515625" style="2" customWidth="1"/>
    <col min="5934" max="5934" width="18.85546875" style="2" customWidth="1"/>
    <col min="5935" max="5935" width="23.140625" style="2" customWidth="1"/>
    <col min="5936" max="5936" width="21.140625" style="2" customWidth="1"/>
    <col min="5937" max="5937" width="23.140625" style="2" customWidth="1"/>
    <col min="5938" max="5938" width="21" style="2" customWidth="1"/>
    <col min="5939" max="5939" width="23.5703125" style="2" customWidth="1"/>
    <col min="5940" max="5940" width="27.5703125" style="2" customWidth="1"/>
    <col min="5941" max="6179" width="9.140625" style="2"/>
    <col min="6180" max="6180" width="7.5703125" style="2" customWidth="1"/>
    <col min="6181" max="6181" width="22.85546875" style="2" customWidth="1"/>
    <col min="6182" max="6182" width="30.5703125" style="2" customWidth="1"/>
    <col min="6183" max="6184" width="17.7109375" style="2" customWidth="1"/>
    <col min="6185" max="6185" width="48.28515625" style="2" customWidth="1"/>
    <col min="6186" max="6186" width="24.85546875" style="2" customWidth="1"/>
    <col min="6187" max="6187" width="41.85546875" style="2" customWidth="1"/>
    <col min="6188" max="6188" width="43" style="2" customWidth="1"/>
    <col min="6189" max="6189" width="11.28515625" style="2" customWidth="1"/>
    <col min="6190" max="6190" width="18.85546875" style="2" customWidth="1"/>
    <col min="6191" max="6191" width="23.140625" style="2" customWidth="1"/>
    <col min="6192" max="6192" width="21.140625" style="2" customWidth="1"/>
    <col min="6193" max="6193" width="23.140625" style="2" customWidth="1"/>
    <col min="6194" max="6194" width="21" style="2" customWidth="1"/>
    <col min="6195" max="6195" width="23.5703125" style="2" customWidth="1"/>
    <col min="6196" max="6196" width="27.5703125" style="2" customWidth="1"/>
    <col min="6197" max="6435" width="9.140625" style="2"/>
    <col min="6436" max="6436" width="7.5703125" style="2" customWidth="1"/>
    <col min="6437" max="6437" width="22.85546875" style="2" customWidth="1"/>
    <col min="6438" max="6438" width="30.5703125" style="2" customWidth="1"/>
    <col min="6439" max="6440" width="17.7109375" style="2" customWidth="1"/>
    <col min="6441" max="6441" width="48.28515625" style="2" customWidth="1"/>
    <col min="6442" max="6442" width="24.85546875" style="2" customWidth="1"/>
    <col min="6443" max="6443" width="41.85546875" style="2" customWidth="1"/>
    <col min="6444" max="6444" width="43" style="2" customWidth="1"/>
    <col min="6445" max="6445" width="11.28515625" style="2" customWidth="1"/>
    <col min="6446" max="6446" width="18.85546875" style="2" customWidth="1"/>
    <col min="6447" max="6447" width="23.140625" style="2" customWidth="1"/>
    <col min="6448" max="6448" width="21.140625" style="2" customWidth="1"/>
    <col min="6449" max="6449" width="23.140625" style="2" customWidth="1"/>
    <col min="6450" max="6450" width="21" style="2" customWidth="1"/>
    <col min="6451" max="6451" width="23.5703125" style="2" customWidth="1"/>
    <col min="6452" max="6452" width="27.5703125" style="2" customWidth="1"/>
    <col min="6453" max="6691" width="9.140625" style="2"/>
    <col min="6692" max="6692" width="7.5703125" style="2" customWidth="1"/>
    <col min="6693" max="6693" width="22.85546875" style="2" customWidth="1"/>
    <col min="6694" max="6694" width="30.5703125" style="2" customWidth="1"/>
    <col min="6695" max="6696" width="17.7109375" style="2" customWidth="1"/>
    <col min="6697" max="6697" width="48.28515625" style="2" customWidth="1"/>
    <col min="6698" max="6698" width="24.85546875" style="2" customWidth="1"/>
    <col min="6699" max="6699" width="41.85546875" style="2" customWidth="1"/>
    <col min="6700" max="6700" width="43" style="2" customWidth="1"/>
    <col min="6701" max="6701" width="11.28515625" style="2" customWidth="1"/>
    <col min="6702" max="6702" width="18.85546875" style="2" customWidth="1"/>
    <col min="6703" max="6703" width="23.140625" style="2" customWidth="1"/>
    <col min="6704" max="6704" width="21.140625" style="2" customWidth="1"/>
    <col min="6705" max="6705" width="23.140625" style="2" customWidth="1"/>
    <col min="6706" max="6706" width="21" style="2" customWidth="1"/>
    <col min="6707" max="6707" width="23.5703125" style="2" customWidth="1"/>
    <col min="6708" max="6708" width="27.5703125" style="2" customWidth="1"/>
    <col min="6709" max="6947" width="9.140625" style="2"/>
    <col min="6948" max="6948" width="7.5703125" style="2" customWidth="1"/>
    <col min="6949" max="6949" width="22.85546875" style="2" customWidth="1"/>
    <col min="6950" max="6950" width="30.5703125" style="2" customWidth="1"/>
    <col min="6951" max="6952" width="17.7109375" style="2" customWidth="1"/>
    <col min="6953" max="6953" width="48.28515625" style="2" customWidth="1"/>
    <col min="6954" max="6954" width="24.85546875" style="2" customWidth="1"/>
    <col min="6955" max="6955" width="41.85546875" style="2" customWidth="1"/>
    <col min="6956" max="6956" width="43" style="2" customWidth="1"/>
    <col min="6957" max="6957" width="11.28515625" style="2" customWidth="1"/>
    <col min="6958" max="6958" width="18.85546875" style="2" customWidth="1"/>
    <col min="6959" max="6959" width="23.140625" style="2" customWidth="1"/>
    <col min="6960" max="6960" width="21.140625" style="2" customWidth="1"/>
    <col min="6961" max="6961" width="23.140625" style="2" customWidth="1"/>
    <col min="6962" max="6962" width="21" style="2" customWidth="1"/>
    <col min="6963" max="6963" width="23.5703125" style="2" customWidth="1"/>
    <col min="6964" max="6964" width="27.5703125" style="2" customWidth="1"/>
    <col min="6965" max="7203" width="9.140625" style="2"/>
    <col min="7204" max="7204" width="7.5703125" style="2" customWidth="1"/>
    <col min="7205" max="7205" width="22.85546875" style="2" customWidth="1"/>
    <col min="7206" max="7206" width="30.5703125" style="2" customWidth="1"/>
    <col min="7207" max="7208" width="17.7109375" style="2" customWidth="1"/>
    <col min="7209" max="7209" width="48.28515625" style="2" customWidth="1"/>
    <col min="7210" max="7210" width="24.85546875" style="2" customWidth="1"/>
    <col min="7211" max="7211" width="41.85546875" style="2" customWidth="1"/>
    <col min="7212" max="7212" width="43" style="2" customWidth="1"/>
    <col min="7213" max="7213" width="11.28515625" style="2" customWidth="1"/>
    <col min="7214" max="7214" width="18.85546875" style="2" customWidth="1"/>
    <col min="7215" max="7215" width="23.140625" style="2" customWidth="1"/>
    <col min="7216" max="7216" width="21.140625" style="2" customWidth="1"/>
    <col min="7217" max="7217" width="23.140625" style="2" customWidth="1"/>
    <col min="7218" max="7218" width="21" style="2" customWidth="1"/>
    <col min="7219" max="7219" width="23.5703125" style="2" customWidth="1"/>
    <col min="7220" max="7220" width="27.5703125" style="2" customWidth="1"/>
    <col min="7221" max="7459" width="9.140625" style="2"/>
    <col min="7460" max="7460" width="7.5703125" style="2" customWidth="1"/>
    <col min="7461" max="7461" width="22.85546875" style="2" customWidth="1"/>
    <col min="7462" max="7462" width="30.5703125" style="2" customWidth="1"/>
    <col min="7463" max="7464" width="17.7109375" style="2" customWidth="1"/>
    <col min="7465" max="7465" width="48.28515625" style="2" customWidth="1"/>
    <col min="7466" max="7466" width="24.85546875" style="2" customWidth="1"/>
    <col min="7467" max="7467" width="41.85546875" style="2" customWidth="1"/>
    <col min="7468" max="7468" width="43" style="2" customWidth="1"/>
    <col min="7469" max="7469" width="11.28515625" style="2" customWidth="1"/>
    <col min="7470" max="7470" width="18.85546875" style="2" customWidth="1"/>
    <col min="7471" max="7471" width="23.140625" style="2" customWidth="1"/>
    <col min="7472" max="7472" width="21.140625" style="2" customWidth="1"/>
    <col min="7473" max="7473" width="23.140625" style="2" customWidth="1"/>
    <col min="7474" max="7474" width="21" style="2" customWidth="1"/>
    <col min="7475" max="7475" width="23.5703125" style="2" customWidth="1"/>
    <col min="7476" max="7476" width="27.5703125" style="2" customWidth="1"/>
    <col min="7477" max="7715" width="9.140625" style="2"/>
    <col min="7716" max="7716" width="7.5703125" style="2" customWidth="1"/>
    <col min="7717" max="7717" width="22.85546875" style="2" customWidth="1"/>
    <col min="7718" max="7718" width="30.5703125" style="2" customWidth="1"/>
    <col min="7719" max="7720" width="17.7109375" style="2" customWidth="1"/>
    <col min="7721" max="7721" width="48.28515625" style="2" customWidth="1"/>
    <col min="7722" max="7722" width="24.85546875" style="2" customWidth="1"/>
    <col min="7723" max="7723" width="41.85546875" style="2" customWidth="1"/>
    <col min="7724" max="7724" width="43" style="2" customWidth="1"/>
    <col min="7725" max="7725" width="11.28515625" style="2" customWidth="1"/>
    <col min="7726" max="7726" width="18.85546875" style="2" customWidth="1"/>
    <col min="7727" max="7727" width="23.140625" style="2" customWidth="1"/>
    <col min="7728" max="7728" width="21.140625" style="2" customWidth="1"/>
    <col min="7729" max="7729" width="23.140625" style="2" customWidth="1"/>
    <col min="7730" max="7730" width="21" style="2" customWidth="1"/>
    <col min="7731" max="7731" width="23.5703125" style="2" customWidth="1"/>
    <col min="7732" max="7732" width="27.5703125" style="2" customWidth="1"/>
    <col min="7733" max="7971" width="9.140625" style="2"/>
    <col min="7972" max="7972" width="7.5703125" style="2" customWidth="1"/>
    <col min="7973" max="7973" width="22.85546875" style="2" customWidth="1"/>
    <col min="7974" max="7974" width="30.5703125" style="2" customWidth="1"/>
    <col min="7975" max="7976" width="17.7109375" style="2" customWidth="1"/>
    <col min="7977" max="7977" width="48.28515625" style="2" customWidth="1"/>
    <col min="7978" max="7978" width="24.85546875" style="2" customWidth="1"/>
    <col min="7979" max="7979" width="41.85546875" style="2" customWidth="1"/>
    <col min="7980" max="7980" width="43" style="2" customWidth="1"/>
    <col min="7981" max="7981" width="11.28515625" style="2" customWidth="1"/>
    <col min="7982" max="7982" width="18.85546875" style="2" customWidth="1"/>
    <col min="7983" max="7983" width="23.140625" style="2" customWidth="1"/>
    <col min="7984" max="7984" width="21.140625" style="2" customWidth="1"/>
    <col min="7985" max="7985" width="23.140625" style="2" customWidth="1"/>
    <col min="7986" max="7986" width="21" style="2" customWidth="1"/>
    <col min="7987" max="7987" width="23.5703125" style="2" customWidth="1"/>
    <col min="7988" max="7988" width="27.5703125" style="2" customWidth="1"/>
    <col min="7989" max="8227" width="9.140625" style="2"/>
    <col min="8228" max="8228" width="7.5703125" style="2" customWidth="1"/>
    <col min="8229" max="8229" width="22.85546875" style="2" customWidth="1"/>
    <col min="8230" max="8230" width="30.5703125" style="2" customWidth="1"/>
    <col min="8231" max="8232" width="17.7109375" style="2" customWidth="1"/>
    <col min="8233" max="8233" width="48.28515625" style="2" customWidth="1"/>
    <col min="8234" max="8234" width="24.85546875" style="2" customWidth="1"/>
    <col min="8235" max="8235" width="41.85546875" style="2" customWidth="1"/>
    <col min="8236" max="8236" width="43" style="2" customWidth="1"/>
    <col min="8237" max="8237" width="11.28515625" style="2" customWidth="1"/>
    <col min="8238" max="8238" width="18.85546875" style="2" customWidth="1"/>
    <col min="8239" max="8239" width="23.140625" style="2" customWidth="1"/>
    <col min="8240" max="8240" width="21.140625" style="2" customWidth="1"/>
    <col min="8241" max="8241" width="23.140625" style="2" customWidth="1"/>
    <col min="8242" max="8242" width="21" style="2" customWidth="1"/>
    <col min="8243" max="8243" width="23.5703125" style="2" customWidth="1"/>
    <col min="8244" max="8244" width="27.5703125" style="2" customWidth="1"/>
    <col min="8245" max="8483" width="9.140625" style="2"/>
    <col min="8484" max="8484" width="7.5703125" style="2" customWidth="1"/>
    <col min="8485" max="8485" width="22.85546875" style="2" customWidth="1"/>
    <col min="8486" max="8486" width="30.5703125" style="2" customWidth="1"/>
    <col min="8487" max="8488" width="17.7109375" style="2" customWidth="1"/>
    <col min="8489" max="8489" width="48.28515625" style="2" customWidth="1"/>
    <col min="8490" max="8490" width="24.85546875" style="2" customWidth="1"/>
    <col min="8491" max="8491" width="41.85546875" style="2" customWidth="1"/>
    <col min="8492" max="8492" width="43" style="2" customWidth="1"/>
    <col min="8493" max="8493" width="11.28515625" style="2" customWidth="1"/>
    <col min="8494" max="8494" width="18.85546875" style="2" customWidth="1"/>
    <col min="8495" max="8495" width="23.140625" style="2" customWidth="1"/>
    <col min="8496" max="8496" width="21.140625" style="2" customWidth="1"/>
    <col min="8497" max="8497" width="23.140625" style="2" customWidth="1"/>
    <col min="8498" max="8498" width="21" style="2" customWidth="1"/>
    <col min="8499" max="8499" width="23.5703125" style="2" customWidth="1"/>
    <col min="8500" max="8500" width="27.5703125" style="2" customWidth="1"/>
    <col min="8501" max="8739" width="9.140625" style="2"/>
    <col min="8740" max="8740" width="7.5703125" style="2" customWidth="1"/>
    <col min="8741" max="8741" width="22.85546875" style="2" customWidth="1"/>
    <col min="8742" max="8742" width="30.5703125" style="2" customWidth="1"/>
    <col min="8743" max="8744" width="17.7109375" style="2" customWidth="1"/>
    <col min="8745" max="8745" width="48.28515625" style="2" customWidth="1"/>
    <col min="8746" max="8746" width="24.85546875" style="2" customWidth="1"/>
    <col min="8747" max="8747" width="41.85546875" style="2" customWidth="1"/>
    <col min="8748" max="8748" width="43" style="2" customWidth="1"/>
    <col min="8749" max="8749" width="11.28515625" style="2" customWidth="1"/>
    <col min="8750" max="8750" width="18.85546875" style="2" customWidth="1"/>
    <col min="8751" max="8751" width="23.140625" style="2" customWidth="1"/>
    <col min="8752" max="8752" width="21.140625" style="2" customWidth="1"/>
    <col min="8753" max="8753" width="23.140625" style="2" customWidth="1"/>
    <col min="8754" max="8754" width="21" style="2" customWidth="1"/>
    <col min="8755" max="8755" width="23.5703125" style="2" customWidth="1"/>
    <col min="8756" max="8756" width="27.5703125" style="2" customWidth="1"/>
    <col min="8757" max="8995" width="9.140625" style="2"/>
    <col min="8996" max="8996" width="7.5703125" style="2" customWidth="1"/>
    <col min="8997" max="8997" width="22.85546875" style="2" customWidth="1"/>
    <col min="8998" max="8998" width="30.5703125" style="2" customWidth="1"/>
    <col min="8999" max="9000" width="17.7109375" style="2" customWidth="1"/>
    <col min="9001" max="9001" width="48.28515625" style="2" customWidth="1"/>
    <col min="9002" max="9002" width="24.85546875" style="2" customWidth="1"/>
    <col min="9003" max="9003" width="41.85546875" style="2" customWidth="1"/>
    <col min="9004" max="9004" width="43" style="2" customWidth="1"/>
    <col min="9005" max="9005" width="11.28515625" style="2" customWidth="1"/>
    <col min="9006" max="9006" width="18.85546875" style="2" customWidth="1"/>
    <col min="9007" max="9007" width="23.140625" style="2" customWidth="1"/>
    <col min="9008" max="9008" width="21.140625" style="2" customWidth="1"/>
    <col min="9009" max="9009" width="23.140625" style="2" customWidth="1"/>
    <col min="9010" max="9010" width="21" style="2" customWidth="1"/>
    <col min="9011" max="9011" width="23.5703125" style="2" customWidth="1"/>
    <col min="9012" max="9012" width="27.5703125" style="2" customWidth="1"/>
    <col min="9013" max="9251" width="9.140625" style="2"/>
    <col min="9252" max="9252" width="7.5703125" style="2" customWidth="1"/>
    <col min="9253" max="9253" width="22.85546875" style="2" customWidth="1"/>
    <col min="9254" max="9254" width="30.5703125" style="2" customWidth="1"/>
    <col min="9255" max="9256" width="17.7109375" style="2" customWidth="1"/>
    <col min="9257" max="9257" width="48.28515625" style="2" customWidth="1"/>
    <col min="9258" max="9258" width="24.85546875" style="2" customWidth="1"/>
    <col min="9259" max="9259" width="41.85546875" style="2" customWidth="1"/>
    <col min="9260" max="9260" width="43" style="2" customWidth="1"/>
    <col min="9261" max="9261" width="11.28515625" style="2" customWidth="1"/>
    <col min="9262" max="9262" width="18.85546875" style="2" customWidth="1"/>
    <col min="9263" max="9263" width="23.140625" style="2" customWidth="1"/>
    <col min="9264" max="9264" width="21.140625" style="2" customWidth="1"/>
    <col min="9265" max="9265" width="23.140625" style="2" customWidth="1"/>
    <col min="9266" max="9266" width="21" style="2" customWidth="1"/>
    <col min="9267" max="9267" width="23.5703125" style="2" customWidth="1"/>
    <col min="9268" max="9268" width="27.5703125" style="2" customWidth="1"/>
    <col min="9269" max="9507" width="9.140625" style="2"/>
    <col min="9508" max="9508" width="7.5703125" style="2" customWidth="1"/>
    <col min="9509" max="9509" width="22.85546875" style="2" customWidth="1"/>
    <col min="9510" max="9510" width="30.5703125" style="2" customWidth="1"/>
    <col min="9511" max="9512" width="17.7109375" style="2" customWidth="1"/>
    <col min="9513" max="9513" width="48.28515625" style="2" customWidth="1"/>
    <col min="9514" max="9514" width="24.85546875" style="2" customWidth="1"/>
    <col min="9515" max="9515" width="41.85546875" style="2" customWidth="1"/>
    <col min="9516" max="9516" width="43" style="2" customWidth="1"/>
    <col min="9517" max="9517" width="11.28515625" style="2" customWidth="1"/>
    <col min="9518" max="9518" width="18.85546875" style="2" customWidth="1"/>
    <col min="9519" max="9519" width="23.140625" style="2" customWidth="1"/>
    <col min="9520" max="9520" width="21.140625" style="2" customWidth="1"/>
    <col min="9521" max="9521" width="23.140625" style="2" customWidth="1"/>
    <col min="9522" max="9522" width="21" style="2" customWidth="1"/>
    <col min="9523" max="9523" width="23.5703125" style="2" customWidth="1"/>
    <col min="9524" max="9524" width="27.5703125" style="2" customWidth="1"/>
    <col min="9525" max="9763" width="9.140625" style="2"/>
    <col min="9764" max="9764" width="7.5703125" style="2" customWidth="1"/>
    <col min="9765" max="9765" width="22.85546875" style="2" customWidth="1"/>
    <col min="9766" max="9766" width="30.5703125" style="2" customWidth="1"/>
    <col min="9767" max="9768" width="17.7109375" style="2" customWidth="1"/>
    <col min="9769" max="9769" width="48.28515625" style="2" customWidth="1"/>
    <col min="9770" max="9770" width="24.85546875" style="2" customWidth="1"/>
    <col min="9771" max="9771" width="41.85546875" style="2" customWidth="1"/>
    <col min="9772" max="9772" width="43" style="2" customWidth="1"/>
    <col min="9773" max="9773" width="11.28515625" style="2" customWidth="1"/>
    <col min="9774" max="9774" width="18.85546875" style="2" customWidth="1"/>
    <col min="9775" max="9775" width="23.140625" style="2" customWidth="1"/>
    <col min="9776" max="9776" width="21.140625" style="2" customWidth="1"/>
    <col min="9777" max="9777" width="23.140625" style="2" customWidth="1"/>
    <col min="9778" max="9778" width="21" style="2" customWidth="1"/>
    <col min="9779" max="9779" width="23.5703125" style="2" customWidth="1"/>
    <col min="9780" max="9780" width="27.5703125" style="2" customWidth="1"/>
    <col min="9781" max="10019" width="9.140625" style="2"/>
    <col min="10020" max="10020" width="7.5703125" style="2" customWidth="1"/>
    <col min="10021" max="10021" width="22.85546875" style="2" customWidth="1"/>
    <col min="10022" max="10022" width="30.5703125" style="2" customWidth="1"/>
    <col min="10023" max="10024" width="17.7109375" style="2" customWidth="1"/>
    <col min="10025" max="10025" width="48.28515625" style="2" customWidth="1"/>
    <col min="10026" max="10026" width="24.85546875" style="2" customWidth="1"/>
    <col min="10027" max="10027" width="41.85546875" style="2" customWidth="1"/>
    <col min="10028" max="10028" width="43" style="2" customWidth="1"/>
    <col min="10029" max="10029" width="11.28515625" style="2" customWidth="1"/>
    <col min="10030" max="10030" width="18.85546875" style="2" customWidth="1"/>
    <col min="10031" max="10031" width="23.140625" style="2" customWidth="1"/>
    <col min="10032" max="10032" width="21.140625" style="2" customWidth="1"/>
    <col min="10033" max="10033" width="23.140625" style="2" customWidth="1"/>
    <col min="10034" max="10034" width="21" style="2" customWidth="1"/>
    <col min="10035" max="10035" width="23.5703125" style="2" customWidth="1"/>
    <col min="10036" max="10036" width="27.5703125" style="2" customWidth="1"/>
    <col min="10037" max="10275" width="9.140625" style="2"/>
    <col min="10276" max="10276" width="7.5703125" style="2" customWidth="1"/>
    <col min="10277" max="10277" width="22.85546875" style="2" customWidth="1"/>
    <col min="10278" max="10278" width="30.5703125" style="2" customWidth="1"/>
    <col min="10279" max="10280" width="17.7109375" style="2" customWidth="1"/>
    <col min="10281" max="10281" width="48.28515625" style="2" customWidth="1"/>
    <col min="10282" max="10282" width="24.85546875" style="2" customWidth="1"/>
    <col min="10283" max="10283" width="41.85546875" style="2" customWidth="1"/>
    <col min="10284" max="10284" width="43" style="2" customWidth="1"/>
    <col min="10285" max="10285" width="11.28515625" style="2" customWidth="1"/>
    <col min="10286" max="10286" width="18.85546875" style="2" customWidth="1"/>
    <col min="10287" max="10287" width="23.140625" style="2" customWidth="1"/>
    <col min="10288" max="10288" width="21.140625" style="2" customWidth="1"/>
    <col min="10289" max="10289" width="23.140625" style="2" customWidth="1"/>
    <col min="10290" max="10290" width="21" style="2" customWidth="1"/>
    <col min="10291" max="10291" width="23.5703125" style="2" customWidth="1"/>
    <col min="10292" max="10292" width="27.5703125" style="2" customWidth="1"/>
    <col min="10293" max="10531" width="9.140625" style="2"/>
    <col min="10532" max="10532" width="7.5703125" style="2" customWidth="1"/>
    <col min="10533" max="10533" width="22.85546875" style="2" customWidth="1"/>
    <col min="10534" max="10534" width="30.5703125" style="2" customWidth="1"/>
    <col min="10535" max="10536" width="17.7109375" style="2" customWidth="1"/>
    <col min="10537" max="10537" width="48.28515625" style="2" customWidth="1"/>
    <col min="10538" max="10538" width="24.85546875" style="2" customWidth="1"/>
    <col min="10539" max="10539" width="41.85546875" style="2" customWidth="1"/>
    <col min="10540" max="10540" width="43" style="2" customWidth="1"/>
    <col min="10541" max="10541" width="11.28515625" style="2" customWidth="1"/>
    <col min="10542" max="10542" width="18.85546875" style="2" customWidth="1"/>
    <col min="10543" max="10543" width="23.140625" style="2" customWidth="1"/>
    <col min="10544" max="10544" width="21.140625" style="2" customWidth="1"/>
    <col min="10545" max="10545" width="23.140625" style="2" customWidth="1"/>
    <col min="10546" max="10546" width="21" style="2" customWidth="1"/>
    <col min="10547" max="10547" width="23.5703125" style="2" customWidth="1"/>
    <col min="10548" max="10548" width="27.5703125" style="2" customWidth="1"/>
    <col min="10549" max="10787" width="9.140625" style="2"/>
    <col min="10788" max="10788" width="7.5703125" style="2" customWidth="1"/>
    <col min="10789" max="10789" width="22.85546875" style="2" customWidth="1"/>
    <col min="10790" max="10790" width="30.5703125" style="2" customWidth="1"/>
    <col min="10791" max="10792" width="17.7109375" style="2" customWidth="1"/>
    <col min="10793" max="10793" width="48.28515625" style="2" customWidth="1"/>
    <col min="10794" max="10794" width="24.85546875" style="2" customWidth="1"/>
    <col min="10795" max="10795" width="41.85546875" style="2" customWidth="1"/>
    <col min="10796" max="10796" width="43" style="2" customWidth="1"/>
    <col min="10797" max="10797" width="11.28515625" style="2" customWidth="1"/>
    <col min="10798" max="10798" width="18.85546875" style="2" customWidth="1"/>
    <col min="10799" max="10799" width="23.140625" style="2" customWidth="1"/>
    <col min="10800" max="10800" width="21.140625" style="2" customWidth="1"/>
    <col min="10801" max="10801" width="23.140625" style="2" customWidth="1"/>
    <col min="10802" max="10802" width="21" style="2" customWidth="1"/>
    <col min="10803" max="10803" width="23.5703125" style="2" customWidth="1"/>
    <col min="10804" max="10804" width="27.5703125" style="2" customWidth="1"/>
    <col min="10805" max="11043" width="9.140625" style="2"/>
    <col min="11044" max="11044" width="7.5703125" style="2" customWidth="1"/>
    <col min="11045" max="11045" width="22.85546875" style="2" customWidth="1"/>
    <col min="11046" max="11046" width="30.5703125" style="2" customWidth="1"/>
    <col min="11047" max="11048" width="17.7109375" style="2" customWidth="1"/>
    <col min="11049" max="11049" width="48.28515625" style="2" customWidth="1"/>
    <col min="11050" max="11050" width="24.85546875" style="2" customWidth="1"/>
    <col min="11051" max="11051" width="41.85546875" style="2" customWidth="1"/>
    <col min="11052" max="11052" width="43" style="2" customWidth="1"/>
    <col min="11053" max="11053" width="11.28515625" style="2" customWidth="1"/>
    <col min="11054" max="11054" width="18.85546875" style="2" customWidth="1"/>
    <col min="11055" max="11055" width="23.140625" style="2" customWidth="1"/>
    <col min="11056" max="11056" width="21.140625" style="2" customWidth="1"/>
    <col min="11057" max="11057" width="23.140625" style="2" customWidth="1"/>
    <col min="11058" max="11058" width="21" style="2" customWidth="1"/>
    <col min="11059" max="11059" width="23.5703125" style="2" customWidth="1"/>
    <col min="11060" max="11060" width="27.5703125" style="2" customWidth="1"/>
    <col min="11061" max="11299" width="9.140625" style="2"/>
    <col min="11300" max="11300" width="7.5703125" style="2" customWidth="1"/>
    <col min="11301" max="11301" width="22.85546875" style="2" customWidth="1"/>
    <col min="11302" max="11302" width="30.5703125" style="2" customWidth="1"/>
    <col min="11303" max="11304" width="17.7109375" style="2" customWidth="1"/>
    <col min="11305" max="11305" width="48.28515625" style="2" customWidth="1"/>
    <col min="11306" max="11306" width="24.85546875" style="2" customWidth="1"/>
    <col min="11307" max="11307" width="41.85546875" style="2" customWidth="1"/>
    <col min="11308" max="11308" width="43" style="2" customWidth="1"/>
    <col min="11309" max="11309" width="11.28515625" style="2" customWidth="1"/>
    <col min="11310" max="11310" width="18.85546875" style="2" customWidth="1"/>
    <col min="11311" max="11311" width="23.140625" style="2" customWidth="1"/>
    <col min="11312" max="11312" width="21.140625" style="2" customWidth="1"/>
    <col min="11313" max="11313" width="23.140625" style="2" customWidth="1"/>
    <col min="11314" max="11314" width="21" style="2" customWidth="1"/>
    <col min="11315" max="11315" width="23.5703125" style="2" customWidth="1"/>
    <col min="11316" max="11316" width="27.5703125" style="2" customWidth="1"/>
    <col min="11317" max="11555" width="9.140625" style="2"/>
    <col min="11556" max="11556" width="7.5703125" style="2" customWidth="1"/>
    <col min="11557" max="11557" width="22.85546875" style="2" customWidth="1"/>
    <col min="11558" max="11558" width="30.5703125" style="2" customWidth="1"/>
    <col min="11559" max="11560" width="17.7109375" style="2" customWidth="1"/>
    <col min="11561" max="11561" width="48.28515625" style="2" customWidth="1"/>
    <col min="11562" max="11562" width="24.85546875" style="2" customWidth="1"/>
    <col min="11563" max="11563" width="41.85546875" style="2" customWidth="1"/>
    <col min="11564" max="11564" width="43" style="2" customWidth="1"/>
    <col min="11565" max="11565" width="11.28515625" style="2" customWidth="1"/>
    <col min="11566" max="11566" width="18.85546875" style="2" customWidth="1"/>
    <col min="11567" max="11567" width="23.140625" style="2" customWidth="1"/>
    <col min="11568" max="11568" width="21.140625" style="2" customWidth="1"/>
    <col min="11569" max="11569" width="23.140625" style="2" customWidth="1"/>
    <col min="11570" max="11570" width="21" style="2" customWidth="1"/>
    <col min="11571" max="11571" width="23.5703125" style="2" customWidth="1"/>
    <col min="11572" max="11572" width="27.5703125" style="2" customWidth="1"/>
    <col min="11573" max="11811" width="9.140625" style="2"/>
    <col min="11812" max="11812" width="7.5703125" style="2" customWidth="1"/>
    <col min="11813" max="11813" width="22.85546875" style="2" customWidth="1"/>
    <col min="11814" max="11814" width="30.5703125" style="2" customWidth="1"/>
    <col min="11815" max="11816" width="17.7109375" style="2" customWidth="1"/>
    <col min="11817" max="11817" width="48.28515625" style="2" customWidth="1"/>
    <col min="11818" max="11818" width="24.85546875" style="2" customWidth="1"/>
    <col min="11819" max="11819" width="41.85546875" style="2" customWidth="1"/>
    <col min="11820" max="11820" width="43" style="2" customWidth="1"/>
    <col min="11821" max="11821" width="11.28515625" style="2" customWidth="1"/>
    <col min="11822" max="11822" width="18.85546875" style="2" customWidth="1"/>
    <col min="11823" max="11823" width="23.140625" style="2" customWidth="1"/>
    <col min="11824" max="11824" width="21.140625" style="2" customWidth="1"/>
    <col min="11825" max="11825" width="23.140625" style="2" customWidth="1"/>
    <col min="11826" max="11826" width="21" style="2" customWidth="1"/>
    <col min="11827" max="11827" width="23.5703125" style="2" customWidth="1"/>
    <col min="11828" max="11828" width="27.5703125" style="2" customWidth="1"/>
    <col min="11829" max="12067" width="9.140625" style="2"/>
    <col min="12068" max="12068" width="7.5703125" style="2" customWidth="1"/>
    <col min="12069" max="12069" width="22.85546875" style="2" customWidth="1"/>
    <col min="12070" max="12070" width="30.5703125" style="2" customWidth="1"/>
    <col min="12071" max="12072" width="17.7109375" style="2" customWidth="1"/>
    <col min="12073" max="12073" width="48.28515625" style="2" customWidth="1"/>
    <col min="12074" max="12074" width="24.85546875" style="2" customWidth="1"/>
    <col min="12075" max="12075" width="41.85546875" style="2" customWidth="1"/>
    <col min="12076" max="12076" width="43" style="2" customWidth="1"/>
    <col min="12077" max="12077" width="11.28515625" style="2" customWidth="1"/>
    <col min="12078" max="12078" width="18.85546875" style="2" customWidth="1"/>
    <col min="12079" max="12079" width="23.140625" style="2" customWidth="1"/>
    <col min="12080" max="12080" width="21.140625" style="2" customWidth="1"/>
    <col min="12081" max="12081" width="23.140625" style="2" customWidth="1"/>
    <col min="12082" max="12082" width="21" style="2" customWidth="1"/>
    <col min="12083" max="12083" width="23.5703125" style="2" customWidth="1"/>
    <col min="12084" max="12084" width="27.5703125" style="2" customWidth="1"/>
    <col min="12085" max="12323" width="9.140625" style="2"/>
    <col min="12324" max="12324" width="7.5703125" style="2" customWidth="1"/>
    <col min="12325" max="12325" width="22.85546875" style="2" customWidth="1"/>
    <col min="12326" max="12326" width="30.5703125" style="2" customWidth="1"/>
    <col min="12327" max="12328" width="17.7109375" style="2" customWidth="1"/>
    <col min="12329" max="12329" width="48.28515625" style="2" customWidth="1"/>
    <col min="12330" max="12330" width="24.85546875" style="2" customWidth="1"/>
    <col min="12331" max="12331" width="41.85546875" style="2" customWidth="1"/>
    <col min="12332" max="12332" width="43" style="2" customWidth="1"/>
    <col min="12333" max="12333" width="11.28515625" style="2" customWidth="1"/>
    <col min="12334" max="12334" width="18.85546875" style="2" customWidth="1"/>
    <col min="12335" max="12335" width="23.140625" style="2" customWidth="1"/>
    <col min="12336" max="12336" width="21.140625" style="2" customWidth="1"/>
    <col min="12337" max="12337" width="23.140625" style="2" customWidth="1"/>
    <col min="12338" max="12338" width="21" style="2" customWidth="1"/>
    <col min="12339" max="12339" width="23.5703125" style="2" customWidth="1"/>
    <col min="12340" max="12340" width="27.5703125" style="2" customWidth="1"/>
    <col min="12341" max="12579" width="9.140625" style="2"/>
    <col min="12580" max="12580" width="7.5703125" style="2" customWidth="1"/>
    <col min="12581" max="12581" width="22.85546875" style="2" customWidth="1"/>
    <col min="12582" max="12582" width="30.5703125" style="2" customWidth="1"/>
    <col min="12583" max="12584" width="17.7109375" style="2" customWidth="1"/>
    <col min="12585" max="12585" width="48.28515625" style="2" customWidth="1"/>
    <col min="12586" max="12586" width="24.85546875" style="2" customWidth="1"/>
    <col min="12587" max="12587" width="41.85546875" style="2" customWidth="1"/>
    <col min="12588" max="12588" width="43" style="2" customWidth="1"/>
    <col min="12589" max="12589" width="11.28515625" style="2" customWidth="1"/>
    <col min="12590" max="12590" width="18.85546875" style="2" customWidth="1"/>
    <col min="12591" max="12591" width="23.140625" style="2" customWidth="1"/>
    <col min="12592" max="12592" width="21.140625" style="2" customWidth="1"/>
    <col min="12593" max="12593" width="23.140625" style="2" customWidth="1"/>
    <col min="12594" max="12594" width="21" style="2" customWidth="1"/>
    <col min="12595" max="12595" width="23.5703125" style="2" customWidth="1"/>
    <col min="12596" max="12596" width="27.5703125" style="2" customWidth="1"/>
    <col min="12597" max="12835" width="9.140625" style="2"/>
    <col min="12836" max="12836" width="7.5703125" style="2" customWidth="1"/>
    <col min="12837" max="12837" width="22.85546875" style="2" customWidth="1"/>
    <col min="12838" max="12838" width="30.5703125" style="2" customWidth="1"/>
    <col min="12839" max="12840" width="17.7109375" style="2" customWidth="1"/>
    <col min="12841" max="12841" width="48.28515625" style="2" customWidth="1"/>
    <col min="12842" max="12842" width="24.85546875" style="2" customWidth="1"/>
    <col min="12843" max="12843" width="41.85546875" style="2" customWidth="1"/>
    <col min="12844" max="12844" width="43" style="2" customWidth="1"/>
    <col min="12845" max="12845" width="11.28515625" style="2" customWidth="1"/>
    <col min="12846" max="12846" width="18.85546875" style="2" customWidth="1"/>
    <col min="12847" max="12847" width="23.140625" style="2" customWidth="1"/>
    <col min="12848" max="12848" width="21.140625" style="2" customWidth="1"/>
    <col min="12849" max="12849" width="23.140625" style="2" customWidth="1"/>
    <col min="12850" max="12850" width="21" style="2" customWidth="1"/>
    <col min="12851" max="12851" width="23.5703125" style="2" customWidth="1"/>
    <col min="12852" max="12852" width="27.5703125" style="2" customWidth="1"/>
    <col min="12853" max="13091" width="9.140625" style="2"/>
    <col min="13092" max="13092" width="7.5703125" style="2" customWidth="1"/>
    <col min="13093" max="13093" width="22.85546875" style="2" customWidth="1"/>
    <col min="13094" max="13094" width="30.5703125" style="2" customWidth="1"/>
    <col min="13095" max="13096" width="17.7109375" style="2" customWidth="1"/>
    <col min="13097" max="13097" width="48.28515625" style="2" customWidth="1"/>
    <col min="13098" max="13098" width="24.85546875" style="2" customWidth="1"/>
    <col min="13099" max="13099" width="41.85546875" style="2" customWidth="1"/>
    <col min="13100" max="13100" width="43" style="2" customWidth="1"/>
    <col min="13101" max="13101" width="11.28515625" style="2" customWidth="1"/>
    <col min="13102" max="13102" width="18.85546875" style="2" customWidth="1"/>
    <col min="13103" max="13103" width="23.140625" style="2" customWidth="1"/>
    <col min="13104" max="13104" width="21.140625" style="2" customWidth="1"/>
    <col min="13105" max="13105" width="23.140625" style="2" customWidth="1"/>
    <col min="13106" max="13106" width="21" style="2" customWidth="1"/>
    <col min="13107" max="13107" width="23.5703125" style="2" customWidth="1"/>
    <col min="13108" max="13108" width="27.5703125" style="2" customWidth="1"/>
    <col min="13109" max="13347" width="9.140625" style="2"/>
    <col min="13348" max="13348" width="7.5703125" style="2" customWidth="1"/>
    <col min="13349" max="13349" width="22.85546875" style="2" customWidth="1"/>
    <col min="13350" max="13350" width="30.5703125" style="2" customWidth="1"/>
    <col min="13351" max="13352" width="17.7109375" style="2" customWidth="1"/>
    <col min="13353" max="13353" width="48.28515625" style="2" customWidth="1"/>
    <col min="13354" max="13354" width="24.85546875" style="2" customWidth="1"/>
    <col min="13355" max="13355" width="41.85546875" style="2" customWidth="1"/>
    <col min="13356" max="13356" width="43" style="2" customWidth="1"/>
    <col min="13357" max="13357" width="11.28515625" style="2" customWidth="1"/>
    <col min="13358" max="13358" width="18.85546875" style="2" customWidth="1"/>
    <col min="13359" max="13359" width="23.140625" style="2" customWidth="1"/>
    <col min="13360" max="13360" width="21.140625" style="2" customWidth="1"/>
    <col min="13361" max="13361" width="23.140625" style="2" customWidth="1"/>
    <col min="13362" max="13362" width="21" style="2" customWidth="1"/>
    <col min="13363" max="13363" width="23.5703125" style="2" customWidth="1"/>
    <col min="13364" max="13364" width="27.5703125" style="2" customWidth="1"/>
    <col min="13365" max="13603" width="9.140625" style="2"/>
    <col min="13604" max="13604" width="7.5703125" style="2" customWidth="1"/>
    <col min="13605" max="13605" width="22.85546875" style="2" customWidth="1"/>
    <col min="13606" max="13606" width="30.5703125" style="2" customWidth="1"/>
    <col min="13607" max="13608" width="17.7109375" style="2" customWidth="1"/>
    <col min="13609" max="13609" width="48.28515625" style="2" customWidth="1"/>
    <col min="13610" max="13610" width="24.85546875" style="2" customWidth="1"/>
    <col min="13611" max="13611" width="41.85546875" style="2" customWidth="1"/>
    <col min="13612" max="13612" width="43" style="2" customWidth="1"/>
    <col min="13613" max="13613" width="11.28515625" style="2" customWidth="1"/>
    <col min="13614" max="13614" width="18.85546875" style="2" customWidth="1"/>
    <col min="13615" max="13615" width="23.140625" style="2" customWidth="1"/>
    <col min="13616" max="13616" width="21.140625" style="2" customWidth="1"/>
    <col min="13617" max="13617" width="23.140625" style="2" customWidth="1"/>
    <col min="13618" max="13618" width="21" style="2" customWidth="1"/>
    <col min="13619" max="13619" width="23.5703125" style="2" customWidth="1"/>
    <col min="13620" max="13620" width="27.5703125" style="2" customWidth="1"/>
    <col min="13621" max="13859" width="9.140625" style="2"/>
    <col min="13860" max="13860" width="7.5703125" style="2" customWidth="1"/>
    <col min="13861" max="13861" width="22.85546875" style="2" customWidth="1"/>
    <col min="13862" max="13862" width="30.5703125" style="2" customWidth="1"/>
    <col min="13863" max="13864" width="17.7109375" style="2" customWidth="1"/>
    <col min="13865" max="13865" width="48.28515625" style="2" customWidth="1"/>
    <col min="13866" max="13866" width="24.85546875" style="2" customWidth="1"/>
    <col min="13867" max="13867" width="41.85546875" style="2" customWidth="1"/>
    <col min="13868" max="13868" width="43" style="2" customWidth="1"/>
    <col min="13869" max="13869" width="11.28515625" style="2" customWidth="1"/>
    <col min="13870" max="13870" width="18.85546875" style="2" customWidth="1"/>
    <col min="13871" max="13871" width="23.140625" style="2" customWidth="1"/>
    <col min="13872" max="13872" width="21.140625" style="2" customWidth="1"/>
    <col min="13873" max="13873" width="23.140625" style="2" customWidth="1"/>
    <col min="13874" max="13874" width="21" style="2" customWidth="1"/>
    <col min="13875" max="13875" width="23.5703125" style="2" customWidth="1"/>
    <col min="13876" max="13876" width="27.5703125" style="2" customWidth="1"/>
    <col min="13877" max="14115" width="9.140625" style="2"/>
    <col min="14116" max="14116" width="7.5703125" style="2" customWidth="1"/>
    <col min="14117" max="14117" width="22.85546875" style="2" customWidth="1"/>
    <col min="14118" max="14118" width="30.5703125" style="2" customWidth="1"/>
    <col min="14119" max="14120" width="17.7109375" style="2" customWidth="1"/>
    <col min="14121" max="14121" width="48.28515625" style="2" customWidth="1"/>
    <col min="14122" max="14122" width="24.85546875" style="2" customWidth="1"/>
    <col min="14123" max="14123" width="41.85546875" style="2" customWidth="1"/>
    <col min="14124" max="14124" width="43" style="2" customWidth="1"/>
    <col min="14125" max="14125" width="11.28515625" style="2" customWidth="1"/>
    <col min="14126" max="14126" width="18.85546875" style="2" customWidth="1"/>
    <col min="14127" max="14127" width="23.140625" style="2" customWidth="1"/>
    <col min="14128" max="14128" width="21.140625" style="2" customWidth="1"/>
    <col min="14129" max="14129" width="23.140625" style="2" customWidth="1"/>
    <col min="14130" max="14130" width="21" style="2" customWidth="1"/>
    <col min="14131" max="14131" width="23.5703125" style="2" customWidth="1"/>
    <col min="14132" max="14132" width="27.5703125" style="2" customWidth="1"/>
    <col min="14133" max="14371" width="9.140625" style="2"/>
    <col min="14372" max="14372" width="7.5703125" style="2" customWidth="1"/>
    <col min="14373" max="14373" width="22.85546875" style="2" customWidth="1"/>
    <col min="14374" max="14374" width="30.5703125" style="2" customWidth="1"/>
    <col min="14375" max="14376" width="17.7109375" style="2" customWidth="1"/>
    <col min="14377" max="14377" width="48.28515625" style="2" customWidth="1"/>
    <col min="14378" max="14378" width="24.85546875" style="2" customWidth="1"/>
    <col min="14379" max="14379" width="41.85546875" style="2" customWidth="1"/>
    <col min="14380" max="14380" width="43" style="2" customWidth="1"/>
    <col min="14381" max="14381" width="11.28515625" style="2" customWidth="1"/>
    <col min="14382" max="14382" width="18.85546875" style="2" customWidth="1"/>
    <col min="14383" max="14383" width="23.140625" style="2" customWidth="1"/>
    <col min="14384" max="14384" width="21.140625" style="2" customWidth="1"/>
    <col min="14385" max="14385" width="23.140625" style="2" customWidth="1"/>
    <col min="14386" max="14386" width="21" style="2" customWidth="1"/>
    <col min="14387" max="14387" width="23.5703125" style="2" customWidth="1"/>
    <col min="14388" max="14388" width="27.5703125" style="2" customWidth="1"/>
    <col min="14389" max="14627" width="9.140625" style="2"/>
    <col min="14628" max="14628" width="7.5703125" style="2" customWidth="1"/>
    <col min="14629" max="14629" width="22.85546875" style="2" customWidth="1"/>
    <col min="14630" max="14630" width="30.5703125" style="2" customWidth="1"/>
    <col min="14631" max="14632" width="17.7109375" style="2" customWidth="1"/>
    <col min="14633" max="14633" width="48.28515625" style="2" customWidth="1"/>
    <col min="14634" max="14634" width="24.85546875" style="2" customWidth="1"/>
    <col min="14635" max="14635" width="41.85546875" style="2" customWidth="1"/>
    <col min="14636" max="14636" width="43" style="2" customWidth="1"/>
    <col min="14637" max="14637" width="11.28515625" style="2" customWidth="1"/>
    <col min="14638" max="14638" width="18.85546875" style="2" customWidth="1"/>
    <col min="14639" max="14639" width="23.140625" style="2" customWidth="1"/>
    <col min="14640" max="14640" width="21.140625" style="2" customWidth="1"/>
    <col min="14641" max="14641" width="23.140625" style="2" customWidth="1"/>
    <col min="14642" max="14642" width="21" style="2" customWidth="1"/>
    <col min="14643" max="14643" width="23.5703125" style="2" customWidth="1"/>
    <col min="14644" max="14644" width="27.5703125" style="2" customWidth="1"/>
    <col min="14645" max="14883" width="9.140625" style="2"/>
    <col min="14884" max="14884" width="7.5703125" style="2" customWidth="1"/>
    <col min="14885" max="14885" width="22.85546875" style="2" customWidth="1"/>
    <col min="14886" max="14886" width="30.5703125" style="2" customWidth="1"/>
    <col min="14887" max="14888" width="17.7109375" style="2" customWidth="1"/>
    <col min="14889" max="14889" width="48.28515625" style="2" customWidth="1"/>
    <col min="14890" max="14890" width="24.85546875" style="2" customWidth="1"/>
    <col min="14891" max="14891" width="41.85546875" style="2" customWidth="1"/>
    <col min="14892" max="14892" width="43" style="2" customWidth="1"/>
    <col min="14893" max="14893" width="11.28515625" style="2" customWidth="1"/>
    <col min="14894" max="14894" width="18.85546875" style="2" customWidth="1"/>
    <col min="14895" max="14895" width="23.140625" style="2" customWidth="1"/>
    <col min="14896" max="14896" width="21.140625" style="2" customWidth="1"/>
    <col min="14897" max="14897" width="23.140625" style="2" customWidth="1"/>
    <col min="14898" max="14898" width="21" style="2" customWidth="1"/>
    <col min="14899" max="14899" width="23.5703125" style="2" customWidth="1"/>
    <col min="14900" max="14900" width="27.5703125" style="2" customWidth="1"/>
    <col min="14901" max="15139" width="9.140625" style="2"/>
    <col min="15140" max="15140" width="7.5703125" style="2" customWidth="1"/>
    <col min="15141" max="15141" width="22.85546875" style="2" customWidth="1"/>
    <col min="15142" max="15142" width="30.5703125" style="2" customWidth="1"/>
    <col min="15143" max="15144" width="17.7109375" style="2" customWidth="1"/>
    <col min="15145" max="15145" width="48.28515625" style="2" customWidth="1"/>
    <col min="15146" max="15146" width="24.85546875" style="2" customWidth="1"/>
    <col min="15147" max="15147" width="41.85546875" style="2" customWidth="1"/>
    <col min="15148" max="15148" width="43" style="2" customWidth="1"/>
    <col min="15149" max="15149" width="11.28515625" style="2" customWidth="1"/>
    <col min="15150" max="15150" width="18.85546875" style="2" customWidth="1"/>
    <col min="15151" max="15151" width="23.140625" style="2" customWidth="1"/>
    <col min="15152" max="15152" width="21.140625" style="2" customWidth="1"/>
    <col min="15153" max="15153" width="23.140625" style="2" customWidth="1"/>
    <col min="15154" max="15154" width="21" style="2" customWidth="1"/>
    <col min="15155" max="15155" width="23.5703125" style="2" customWidth="1"/>
    <col min="15156" max="15156" width="27.5703125" style="2" customWidth="1"/>
    <col min="15157" max="15395" width="9.140625" style="2"/>
    <col min="15396" max="15396" width="7.5703125" style="2" customWidth="1"/>
    <col min="15397" max="15397" width="22.85546875" style="2" customWidth="1"/>
    <col min="15398" max="15398" width="30.5703125" style="2" customWidth="1"/>
    <col min="15399" max="15400" width="17.7109375" style="2" customWidth="1"/>
    <col min="15401" max="15401" width="48.28515625" style="2" customWidth="1"/>
    <col min="15402" max="15402" width="24.85546875" style="2" customWidth="1"/>
    <col min="15403" max="15403" width="41.85546875" style="2" customWidth="1"/>
    <col min="15404" max="15404" width="43" style="2" customWidth="1"/>
    <col min="15405" max="15405" width="11.28515625" style="2" customWidth="1"/>
    <col min="15406" max="15406" width="18.85546875" style="2" customWidth="1"/>
    <col min="15407" max="15407" width="23.140625" style="2" customWidth="1"/>
    <col min="15408" max="15408" width="21.140625" style="2" customWidth="1"/>
    <col min="15409" max="15409" width="23.140625" style="2" customWidth="1"/>
    <col min="15410" max="15410" width="21" style="2" customWidth="1"/>
    <col min="15411" max="15411" width="23.5703125" style="2" customWidth="1"/>
    <col min="15412" max="15412" width="27.5703125" style="2" customWidth="1"/>
    <col min="15413" max="15651" width="9.140625" style="2"/>
    <col min="15652" max="15652" width="7.5703125" style="2" customWidth="1"/>
    <col min="15653" max="15653" width="22.85546875" style="2" customWidth="1"/>
    <col min="15654" max="15654" width="30.5703125" style="2" customWidth="1"/>
    <col min="15655" max="15656" width="17.7109375" style="2" customWidth="1"/>
    <col min="15657" max="15657" width="48.28515625" style="2" customWidth="1"/>
    <col min="15658" max="15658" width="24.85546875" style="2" customWidth="1"/>
    <col min="15659" max="15659" width="41.85546875" style="2" customWidth="1"/>
    <col min="15660" max="15660" width="43" style="2" customWidth="1"/>
    <col min="15661" max="15661" width="11.28515625" style="2" customWidth="1"/>
    <col min="15662" max="15662" width="18.85546875" style="2" customWidth="1"/>
    <col min="15663" max="15663" width="23.140625" style="2" customWidth="1"/>
    <col min="15664" max="15664" width="21.140625" style="2" customWidth="1"/>
    <col min="15665" max="15665" width="23.140625" style="2" customWidth="1"/>
    <col min="15666" max="15666" width="21" style="2" customWidth="1"/>
    <col min="15667" max="15667" width="23.5703125" style="2" customWidth="1"/>
    <col min="15668" max="15668" width="27.5703125" style="2" customWidth="1"/>
    <col min="15669" max="15907" width="9.140625" style="2"/>
    <col min="15908" max="15908" width="7.5703125" style="2" customWidth="1"/>
    <col min="15909" max="15909" width="22.85546875" style="2" customWidth="1"/>
    <col min="15910" max="15910" width="30.5703125" style="2" customWidth="1"/>
    <col min="15911" max="15912" width="17.7109375" style="2" customWidth="1"/>
    <col min="15913" max="15913" width="48.28515625" style="2" customWidth="1"/>
    <col min="15914" max="15914" width="24.85546875" style="2" customWidth="1"/>
    <col min="15915" max="15915" width="41.85546875" style="2" customWidth="1"/>
    <col min="15916" max="15916" width="43" style="2" customWidth="1"/>
    <col min="15917" max="15917" width="11.28515625" style="2" customWidth="1"/>
    <col min="15918" max="15918" width="18.85546875" style="2" customWidth="1"/>
    <col min="15919" max="15919" width="23.140625" style="2" customWidth="1"/>
    <col min="15920" max="15920" width="21.140625" style="2" customWidth="1"/>
    <col min="15921" max="15921" width="23.140625" style="2" customWidth="1"/>
    <col min="15922" max="15922" width="21" style="2" customWidth="1"/>
    <col min="15923" max="15923" width="23.5703125" style="2" customWidth="1"/>
    <col min="15924" max="15924" width="27.5703125" style="2" customWidth="1"/>
    <col min="15925" max="16384" width="9.140625" style="2"/>
  </cols>
  <sheetData>
    <row r="1" spans="1:18" ht="29.25" customHeight="1" thickBot="1" x14ac:dyDescent="0.3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8" ht="36" customHeight="1" thickBot="1" x14ac:dyDescent="0.3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40" t="s">
        <v>6</v>
      </c>
      <c r="H2" s="40"/>
      <c r="I2" s="40"/>
      <c r="J2" s="36" t="s">
        <v>112</v>
      </c>
      <c r="K2" s="36"/>
      <c r="L2" s="37" t="s">
        <v>113</v>
      </c>
      <c r="M2" s="37" t="s">
        <v>114</v>
      </c>
      <c r="N2" s="37" t="s">
        <v>115</v>
      </c>
      <c r="O2" s="37" t="s">
        <v>116</v>
      </c>
    </row>
    <row r="3" spans="1:18" ht="110.25" customHeight="1" thickBot="1" x14ac:dyDescent="0.3">
      <c r="A3" s="37"/>
      <c r="B3" s="37"/>
      <c r="C3" s="37"/>
      <c r="D3" s="37"/>
      <c r="E3" s="37"/>
      <c r="F3" s="37"/>
      <c r="G3" s="3" t="s">
        <v>7</v>
      </c>
      <c r="H3" s="3" t="s">
        <v>8</v>
      </c>
      <c r="I3" s="3" t="s">
        <v>9</v>
      </c>
      <c r="J3" s="4" t="s">
        <v>10</v>
      </c>
      <c r="K3" s="4" t="s">
        <v>11</v>
      </c>
      <c r="L3" s="37"/>
      <c r="M3" s="37"/>
      <c r="N3" s="37"/>
      <c r="O3" s="37"/>
    </row>
    <row r="4" spans="1:18" ht="22.5" customHeight="1" thickBo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8" ht="38.25" customHeight="1" thickBot="1" x14ac:dyDescent="0.3">
      <c r="A5" s="3">
        <v>1</v>
      </c>
      <c r="B5" s="7" t="s">
        <v>12</v>
      </c>
      <c r="C5" s="7" t="s">
        <v>13</v>
      </c>
      <c r="D5" s="3" t="s">
        <v>14</v>
      </c>
      <c r="E5" s="3" t="s">
        <v>15</v>
      </c>
      <c r="F5" s="22" t="s">
        <v>16</v>
      </c>
      <c r="G5" s="23">
        <v>9906542493</v>
      </c>
      <c r="H5" s="24" t="s">
        <v>17</v>
      </c>
      <c r="I5" s="25" t="s">
        <v>18</v>
      </c>
      <c r="J5" s="35">
        <v>12</v>
      </c>
      <c r="K5" s="35">
        <v>375</v>
      </c>
      <c r="L5" s="10">
        <v>2</v>
      </c>
      <c r="M5" s="10">
        <v>40</v>
      </c>
      <c r="N5" s="10">
        <v>1</v>
      </c>
      <c r="O5" s="17">
        <v>1</v>
      </c>
      <c r="Q5" s="19"/>
      <c r="R5" s="18"/>
    </row>
    <row r="6" spans="1:18" ht="38.25" customHeight="1" thickBot="1" x14ac:dyDescent="0.3">
      <c r="A6" s="3">
        <v>2</v>
      </c>
      <c r="B6" s="7" t="s">
        <v>19</v>
      </c>
      <c r="C6" s="7" t="s">
        <v>19</v>
      </c>
      <c r="D6" s="3" t="s">
        <v>14</v>
      </c>
      <c r="E6" s="3" t="s">
        <v>20</v>
      </c>
      <c r="F6" s="22" t="s">
        <v>21</v>
      </c>
      <c r="G6" s="23">
        <v>7006352563</v>
      </c>
      <c r="H6" s="24" t="s">
        <v>22</v>
      </c>
      <c r="I6" s="25" t="s">
        <v>23</v>
      </c>
      <c r="J6" s="35">
        <v>12</v>
      </c>
      <c r="K6" s="35">
        <v>315</v>
      </c>
      <c r="L6" s="10">
        <v>4</v>
      </c>
      <c r="M6" s="10">
        <v>85</v>
      </c>
      <c r="N6" s="10">
        <v>14</v>
      </c>
      <c r="O6" s="17">
        <v>14</v>
      </c>
      <c r="Q6" s="19"/>
      <c r="R6" s="18"/>
    </row>
    <row r="7" spans="1:18" ht="38.25" customHeight="1" thickBot="1" x14ac:dyDescent="0.3">
      <c r="A7" s="3">
        <v>3</v>
      </c>
      <c r="B7" s="7" t="s">
        <v>24</v>
      </c>
      <c r="C7" s="7" t="s">
        <v>25</v>
      </c>
      <c r="D7" s="3" t="s">
        <v>14</v>
      </c>
      <c r="E7" s="3" t="s">
        <v>26</v>
      </c>
      <c r="F7" s="26" t="s">
        <v>117</v>
      </c>
      <c r="G7" s="23">
        <v>9596500911</v>
      </c>
      <c r="H7" s="24" t="s">
        <v>27</v>
      </c>
      <c r="I7" s="27" t="s">
        <v>28</v>
      </c>
      <c r="J7" s="35">
        <v>12</v>
      </c>
      <c r="K7" s="35">
        <v>336</v>
      </c>
      <c r="L7" s="10">
        <v>4</v>
      </c>
      <c r="M7" s="10">
        <v>101</v>
      </c>
      <c r="N7" s="10">
        <v>1</v>
      </c>
      <c r="O7" s="17">
        <v>1</v>
      </c>
      <c r="Q7" s="19"/>
      <c r="R7" s="18"/>
    </row>
    <row r="8" spans="1:18" ht="38.25" customHeight="1" thickBot="1" x14ac:dyDescent="0.3">
      <c r="A8" s="3">
        <v>4</v>
      </c>
      <c r="B8" s="7" t="s">
        <v>29</v>
      </c>
      <c r="C8" s="7" t="s">
        <v>30</v>
      </c>
      <c r="D8" s="3" t="s">
        <v>14</v>
      </c>
      <c r="E8" s="3" t="s">
        <v>31</v>
      </c>
      <c r="F8" s="22" t="s">
        <v>32</v>
      </c>
      <c r="G8" s="23">
        <v>7886088954</v>
      </c>
      <c r="H8" s="24" t="s">
        <v>33</v>
      </c>
      <c r="I8" s="25" t="s">
        <v>34</v>
      </c>
      <c r="J8" s="35">
        <v>15</v>
      </c>
      <c r="K8" s="35">
        <v>450</v>
      </c>
      <c r="L8" s="10">
        <v>3</v>
      </c>
      <c r="M8" s="10">
        <v>71</v>
      </c>
      <c r="N8" s="10">
        <v>9</v>
      </c>
      <c r="O8" s="17">
        <v>9</v>
      </c>
      <c r="Q8" s="19"/>
      <c r="R8" s="18"/>
    </row>
    <row r="9" spans="1:18" ht="38.25" customHeight="1" thickBot="1" x14ac:dyDescent="0.3">
      <c r="A9" s="3">
        <v>5</v>
      </c>
      <c r="B9" s="7" t="s">
        <v>35</v>
      </c>
      <c r="C9" s="7" t="s">
        <v>36</v>
      </c>
      <c r="D9" s="3" t="s">
        <v>14</v>
      </c>
      <c r="E9" s="3" t="s">
        <v>37</v>
      </c>
      <c r="F9" s="22" t="s">
        <v>38</v>
      </c>
      <c r="G9" s="23">
        <v>7006099288</v>
      </c>
      <c r="H9" s="24" t="s">
        <v>39</v>
      </c>
      <c r="I9" s="27" t="s">
        <v>40</v>
      </c>
      <c r="J9" s="35">
        <v>15</v>
      </c>
      <c r="K9" s="35">
        <v>380</v>
      </c>
      <c r="L9" s="10">
        <v>3</v>
      </c>
      <c r="M9" s="10">
        <v>105</v>
      </c>
      <c r="N9" s="10">
        <v>26</v>
      </c>
      <c r="O9" s="17">
        <v>26</v>
      </c>
      <c r="Q9" s="19"/>
      <c r="R9" s="18"/>
    </row>
    <row r="10" spans="1:18" ht="38.25" customHeight="1" thickBot="1" x14ac:dyDescent="0.3">
      <c r="A10" s="3">
        <v>6</v>
      </c>
      <c r="B10" s="7" t="s">
        <v>41</v>
      </c>
      <c r="C10" s="7" t="s">
        <v>41</v>
      </c>
      <c r="D10" s="3" t="s">
        <v>14</v>
      </c>
      <c r="E10" s="3" t="s">
        <v>20</v>
      </c>
      <c r="F10" s="22" t="s">
        <v>118</v>
      </c>
      <c r="G10" s="23">
        <v>7051257185</v>
      </c>
      <c r="H10" s="24" t="s">
        <v>42</v>
      </c>
      <c r="I10" s="27" t="s">
        <v>43</v>
      </c>
      <c r="J10" s="35">
        <v>14</v>
      </c>
      <c r="K10" s="35">
        <v>350</v>
      </c>
      <c r="L10" s="17">
        <v>3</v>
      </c>
      <c r="M10" s="17">
        <v>70</v>
      </c>
      <c r="N10" s="17">
        <v>13</v>
      </c>
      <c r="O10" s="17">
        <v>13</v>
      </c>
      <c r="Q10" s="19"/>
      <c r="R10" s="18"/>
    </row>
    <row r="11" spans="1:18" ht="38.25" customHeight="1" thickBot="1" x14ac:dyDescent="0.3">
      <c r="A11" s="3">
        <v>7</v>
      </c>
      <c r="B11" s="7" t="s">
        <v>44</v>
      </c>
      <c r="C11" s="7" t="s">
        <v>45</v>
      </c>
      <c r="D11" s="3" t="s">
        <v>14</v>
      </c>
      <c r="E11" s="3" t="s">
        <v>46</v>
      </c>
      <c r="F11" s="22" t="s">
        <v>119</v>
      </c>
      <c r="G11" s="23">
        <v>9622834847</v>
      </c>
      <c r="H11" s="24" t="s">
        <v>47</v>
      </c>
      <c r="I11" s="27" t="s">
        <v>48</v>
      </c>
      <c r="J11" s="35">
        <v>12</v>
      </c>
      <c r="K11" s="35">
        <v>375</v>
      </c>
      <c r="L11" s="10">
        <v>3</v>
      </c>
      <c r="M11" s="10">
        <v>79</v>
      </c>
      <c r="N11" s="10">
        <v>1</v>
      </c>
      <c r="O11" s="17">
        <v>1</v>
      </c>
      <c r="Q11" s="19"/>
      <c r="R11" s="18"/>
    </row>
    <row r="12" spans="1:18" ht="38.25" customHeight="1" thickBot="1" x14ac:dyDescent="0.3">
      <c r="A12" s="3">
        <v>8</v>
      </c>
      <c r="B12" s="7" t="s">
        <v>49</v>
      </c>
      <c r="C12" s="7" t="s">
        <v>50</v>
      </c>
      <c r="D12" s="3" t="s">
        <v>14</v>
      </c>
      <c r="E12" s="3" t="s">
        <v>51</v>
      </c>
      <c r="F12" s="22" t="s">
        <v>52</v>
      </c>
      <c r="G12" s="23">
        <v>7889593844</v>
      </c>
      <c r="H12" s="24" t="s">
        <v>53</v>
      </c>
      <c r="I12" s="25" t="s">
        <v>54</v>
      </c>
      <c r="J12" s="35">
        <v>14</v>
      </c>
      <c r="K12" s="35">
        <v>360</v>
      </c>
      <c r="L12" s="10">
        <v>1</v>
      </c>
      <c r="M12" s="10">
        <v>14</v>
      </c>
      <c r="N12" s="10">
        <v>15</v>
      </c>
      <c r="O12" s="17">
        <v>15</v>
      </c>
      <c r="Q12" s="19"/>
      <c r="R12" s="18"/>
    </row>
    <row r="13" spans="1:18" ht="38.25" customHeight="1" thickBot="1" x14ac:dyDescent="0.3">
      <c r="A13" s="3">
        <v>9</v>
      </c>
      <c r="B13" s="7" t="s">
        <v>55</v>
      </c>
      <c r="C13" s="7" t="s">
        <v>55</v>
      </c>
      <c r="D13" s="3" t="s">
        <v>14</v>
      </c>
      <c r="E13" s="3" t="s">
        <v>56</v>
      </c>
      <c r="F13" s="26" t="s">
        <v>57</v>
      </c>
      <c r="G13" s="23">
        <v>7889496687</v>
      </c>
      <c r="H13" s="28" t="s">
        <v>110</v>
      </c>
      <c r="I13" s="27" t="s">
        <v>58</v>
      </c>
      <c r="J13" s="35">
        <v>14</v>
      </c>
      <c r="K13" s="35">
        <v>420</v>
      </c>
      <c r="L13" s="10">
        <v>4</v>
      </c>
      <c r="M13" s="10">
        <v>123</v>
      </c>
      <c r="N13" s="10">
        <v>9</v>
      </c>
      <c r="O13" s="17">
        <v>9</v>
      </c>
      <c r="Q13" s="19"/>
      <c r="R13" s="18"/>
    </row>
    <row r="14" spans="1:18" ht="38.25" customHeight="1" thickBot="1" x14ac:dyDescent="0.3">
      <c r="A14" s="3">
        <v>10</v>
      </c>
      <c r="B14" s="7" t="s">
        <v>59</v>
      </c>
      <c r="C14" s="7" t="s">
        <v>60</v>
      </c>
      <c r="D14" s="3" t="s">
        <v>14</v>
      </c>
      <c r="E14" s="3" t="s">
        <v>61</v>
      </c>
      <c r="F14" s="26" t="s">
        <v>62</v>
      </c>
      <c r="G14" s="23" t="s">
        <v>63</v>
      </c>
      <c r="H14" s="24" t="s">
        <v>64</v>
      </c>
      <c r="I14" s="27" t="s">
        <v>65</v>
      </c>
      <c r="J14" s="35">
        <v>12</v>
      </c>
      <c r="K14" s="35">
        <v>315</v>
      </c>
      <c r="L14" s="10">
        <v>2</v>
      </c>
      <c r="M14" s="10">
        <v>57</v>
      </c>
      <c r="N14" s="10">
        <v>16</v>
      </c>
      <c r="O14" s="17">
        <v>16</v>
      </c>
      <c r="Q14" s="19"/>
      <c r="R14" s="18"/>
    </row>
    <row r="15" spans="1:18" ht="38.25" customHeight="1" thickBot="1" x14ac:dyDescent="0.3">
      <c r="A15" s="3">
        <v>11</v>
      </c>
      <c r="B15" s="7" t="s">
        <v>66</v>
      </c>
      <c r="C15" s="7" t="s">
        <v>67</v>
      </c>
      <c r="D15" s="3" t="s">
        <v>14</v>
      </c>
      <c r="E15" s="13" t="s">
        <v>68</v>
      </c>
      <c r="F15" s="26" t="s">
        <v>120</v>
      </c>
      <c r="G15" s="23">
        <v>9858887589</v>
      </c>
      <c r="H15" s="24" t="s">
        <v>69</v>
      </c>
      <c r="I15" s="25" t="s">
        <v>70</v>
      </c>
      <c r="J15" s="35">
        <v>15</v>
      </c>
      <c r="K15" s="35">
        <v>400</v>
      </c>
      <c r="L15" s="10">
        <v>6</v>
      </c>
      <c r="M15" s="10">
        <v>198</v>
      </c>
      <c r="N15" s="10">
        <v>11</v>
      </c>
      <c r="O15" s="17">
        <v>11</v>
      </c>
      <c r="Q15" s="19"/>
      <c r="R15" s="18"/>
    </row>
    <row r="16" spans="1:18" ht="38.25" customHeight="1" thickBot="1" x14ac:dyDescent="0.3">
      <c r="A16" s="3">
        <v>12</v>
      </c>
      <c r="B16" s="7" t="s">
        <v>71</v>
      </c>
      <c r="C16" s="7" t="s">
        <v>72</v>
      </c>
      <c r="D16" s="3" t="s">
        <v>14</v>
      </c>
      <c r="E16" s="3" t="s">
        <v>73</v>
      </c>
      <c r="F16" s="26" t="s">
        <v>121</v>
      </c>
      <c r="G16" s="23">
        <v>7889508227</v>
      </c>
      <c r="H16" s="24" t="s">
        <v>74</v>
      </c>
      <c r="I16" s="27" t="s">
        <v>75</v>
      </c>
      <c r="J16" s="35">
        <v>12</v>
      </c>
      <c r="K16" s="35">
        <v>375</v>
      </c>
      <c r="L16" s="17">
        <v>5</v>
      </c>
      <c r="M16" s="17">
        <v>101</v>
      </c>
      <c r="N16" s="17">
        <v>23</v>
      </c>
      <c r="O16" s="17">
        <v>23</v>
      </c>
      <c r="Q16" s="19"/>
      <c r="R16" s="18"/>
    </row>
    <row r="17" spans="1:18" ht="38.25" customHeight="1" thickBot="1" x14ac:dyDescent="0.3">
      <c r="A17" s="41" t="s">
        <v>76</v>
      </c>
      <c r="B17" s="41"/>
      <c r="C17" s="41"/>
      <c r="D17" s="41"/>
      <c r="E17" s="41"/>
      <c r="F17" s="41"/>
      <c r="G17" s="41"/>
      <c r="H17" s="41"/>
      <c r="I17" s="41"/>
      <c r="J17" s="1">
        <f t="shared" ref="J17:O17" si="0">SUM(J5:J16)</f>
        <v>159</v>
      </c>
      <c r="K17" s="1">
        <f t="shared" si="0"/>
        <v>4451</v>
      </c>
      <c r="L17" s="1">
        <f t="shared" si="0"/>
        <v>40</v>
      </c>
      <c r="M17" s="1">
        <f t="shared" si="0"/>
        <v>1044</v>
      </c>
      <c r="N17" s="1">
        <f t="shared" si="0"/>
        <v>139</v>
      </c>
      <c r="O17" s="1">
        <f t="shared" si="0"/>
        <v>139</v>
      </c>
      <c r="Q17" s="19"/>
      <c r="R17" s="18"/>
    </row>
    <row r="18" spans="1:18" ht="38.25" customHeight="1" thickBot="1" x14ac:dyDescent="0.3">
      <c r="A18" s="3">
        <v>13</v>
      </c>
      <c r="B18" s="7" t="s">
        <v>77</v>
      </c>
      <c r="C18" s="11" t="s">
        <v>78</v>
      </c>
      <c r="D18" s="3" t="s">
        <v>79</v>
      </c>
      <c r="E18" s="3" t="s">
        <v>80</v>
      </c>
      <c r="F18" s="29" t="s">
        <v>122</v>
      </c>
      <c r="G18" s="23">
        <v>9419101554</v>
      </c>
      <c r="H18" s="28" t="s">
        <v>123</v>
      </c>
      <c r="I18" s="12" t="s">
        <v>81</v>
      </c>
      <c r="J18" s="9">
        <v>16</v>
      </c>
      <c r="K18" s="9">
        <v>432</v>
      </c>
      <c r="L18" s="20">
        <v>2</v>
      </c>
      <c r="M18" s="20">
        <v>58</v>
      </c>
      <c r="N18" s="20">
        <v>14</v>
      </c>
      <c r="O18" s="20">
        <v>14</v>
      </c>
      <c r="Q18" s="19"/>
      <c r="R18" s="18"/>
    </row>
    <row r="19" spans="1:18" ht="38.25" customHeight="1" thickBot="1" x14ac:dyDescent="0.3">
      <c r="A19" s="3">
        <v>14</v>
      </c>
      <c r="B19" s="7" t="s">
        <v>82</v>
      </c>
      <c r="C19" s="11" t="s">
        <v>83</v>
      </c>
      <c r="D19" s="3" t="s">
        <v>79</v>
      </c>
      <c r="E19" s="3" t="s">
        <v>84</v>
      </c>
      <c r="F19" s="29" t="s">
        <v>124</v>
      </c>
      <c r="G19" s="30">
        <v>8725017228</v>
      </c>
      <c r="H19" s="28" t="s">
        <v>103</v>
      </c>
      <c r="I19" s="12" t="s">
        <v>85</v>
      </c>
      <c r="J19" s="9">
        <v>14</v>
      </c>
      <c r="K19" s="9">
        <v>350</v>
      </c>
      <c r="L19" s="20">
        <v>2</v>
      </c>
      <c r="M19" s="20">
        <v>38</v>
      </c>
      <c r="N19" s="20">
        <v>0</v>
      </c>
      <c r="O19" s="20">
        <v>0</v>
      </c>
      <c r="Q19" s="19"/>
      <c r="R19" s="18"/>
    </row>
    <row r="20" spans="1:18" ht="38.25" customHeight="1" thickBot="1" x14ac:dyDescent="0.3">
      <c r="A20" s="3">
        <v>15</v>
      </c>
      <c r="B20" s="7" t="s">
        <v>86</v>
      </c>
      <c r="C20" s="11" t="s">
        <v>87</v>
      </c>
      <c r="D20" s="3" t="s">
        <v>79</v>
      </c>
      <c r="E20" s="3" t="s">
        <v>88</v>
      </c>
      <c r="F20" s="22" t="s">
        <v>125</v>
      </c>
      <c r="G20" s="23">
        <v>9417863958</v>
      </c>
      <c r="H20" s="28" t="s">
        <v>89</v>
      </c>
      <c r="I20" s="12" t="s">
        <v>90</v>
      </c>
      <c r="J20" s="9">
        <v>18</v>
      </c>
      <c r="K20" s="9">
        <v>400</v>
      </c>
      <c r="L20" s="20">
        <v>4</v>
      </c>
      <c r="M20" s="20">
        <v>89</v>
      </c>
      <c r="N20" s="20">
        <v>7</v>
      </c>
      <c r="O20" s="20">
        <v>7</v>
      </c>
      <c r="Q20" s="19"/>
      <c r="R20" s="18"/>
    </row>
    <row r="21" spans="1:18" ht="38.25" customHeight="1" thickBot="1" x14ac:dyDescent="0.3">
      <c r="A21" s="3">
        <v>16</v>
      </c>
      <c r="B21" s="7" t="s">
        <v>91</v>
      </c>
      <c r="C21" s="11" t="s">
        <v>92</v>
      </c>
      <c r="D21" s="3" t="s">
        <v>79</v>
      </c>
      <c r="E21" s="3" t="s">
        <v>93</v>
      </c>
      <c r="F21" s="29" t="s">
        <v>126</v>
      </c>
      <c r="G21" s="31">
        <v>8437550585</v>
      </c>
      <c r="H21" s="28" t="s">
        <v>127</v>
      </c>
      <c r="I21" s="12" t="s">
        <v>94</v>
      </c>
      <c r="J21" s="9">
        <v>15</v>
      </c>
      <c r="K21" s="9">
        <v>400</v>
      </c>
      <c r="L21" s="20">
        <v>2</v>
      </c>
      <c r="M21" s="20">
        <v>39</v>
      </c>
      <c r="N21" s="20">
        <v>0</v>
      </c>
      <c r="O21" s="20">
        <v>0</v>
      </c>
      <c r="Q21" s="19"/>
      <c r="R21" s="18"/>
    </row>
    <row r="22" spans="1:18" ht="38.25" customHeight="1" thickBot="1" x14ac:dyDescent="0.3">
      <c r="A22" s="3">
        <v>17</v>
      </c>
      <c r="B22" s="7" t="s">
        <v>95</v>
      </c>
      <c r="C22" s="11" t="s">
        <v>95</v>
      </c>
      <c r="D22" s="3" t="s">
        <v>79</v>
      </c>
      <c r="E22" s="3" t="s">
        <v>96</v>
      </c>
      <c r="F22" s="29" t="s">
        <v>128</v>
      </c>
      <c r="G22" s="32">
        <v>7889747913</v>
      </c>
      <c r="H22" s="33" t="s">
        <v>129</v>
      </c>
      <c r="I22" s="8" t="s">
        <v>97</v>
      </c>
      <c r="J22" s="9">
        <v>20</v>
      </c>
      <c r="K22" s="9">
        <v>500</v>
      </c>
      <c r="L22" s="20">
        <v>5</v>
      </c>
      <c r="M22" s="20">
        <v>145</v>
      </c>
      <c r="N22" s="20">
        <v>14</v>
      </c>
      <c r="O22" s="20">
        <v>14</v>
      </c>
      <c r="Q22" s="19"/>
      <c r="R22" s="18"/>
    </row>
    <row r="23" spans="1:18" ht="38.25" customHeight="1" thickBot="1" x14ac:dyDescent="0.3">
      <c r="A23" s="3">
        <v>18</v>
      </c>
      <c r="B23" s="7" t="s">
        <v>98</v>
      </c>
      <c r="C23" s="11" t="s">
        <v>98</v>
      </c>
      <c r="D23" s="3" t="s">
        <v>79</v>
      </c>
      <c r="E23" s="3" t="s">
        <v>99</v>
      </c>
      <c r="F23" s="22" t="s">
        <v>130</v>
      </c>
      <c r="G23" s="23">
        <v>9419327219</v>
      </c>
      <c r="H23" s="28" t="s">
        <v>131</v>
      </c>
      <c r="I23" s="12" t="s">
        <v>100</v>
      </c>
      <c r="J23" s="9">
        <v>19</v>
      </c>
      <c r="K23" s="9">
        <v>475</v>
      </c>
      <c r="L23" s="20">
        <v>5</v>
      </c>
      <c r="M23" s="20">
        <v>102</v>
      </c>
      <c r="N23" s="20">
        <v>49</v>
      </c>
      <c r="O23" s="20">
        <v>49</v>
      </c>
      <c r="Q23" s="19"/>
      <c r="R23" s="18"/>
    </row>
    <row r="24" spans="1:18" ht="38.25" customHeight="1" thickBot="1" x14ac:dyDescent="0.3">
      <c r="A24" s="3">
        <v>19</v>
      </c>
      <c r="B24" s="7" t="s">
        <v>101</v>
      </c>
      <c r="C24" s="11" t="s">
        <v>101</v>
      </c>
      <c r="D24" s="3" t="s">
        <v>79</v>
      </c>
      <c r="E24" s="3" t="s">
        <v>102</v>
      </c>
      <c r="F24" s="29" t="s">
        <v>132</v>
      </c>
      <c r="G24" s="34">
        <v>9419019248</v>
      </c>
      <c r="H24" s="28" t="s">
        <v>133</v>
      </c>
      <c r="I24" s="12" t="s">
        <v>104</v>
      </c>
      <c r="J24" s="9">
        <v>19</v>
      </c>
      <c r="K24" s="9">
        <v>410</v>
      </c>
      <c r="L24" s="20">
        <v>3</v>
      </c>
      <c r="M24" s="20">
        <v>60</v>
      </c>
      <c r="N24" s="20">
        <v>1</v>
      </c>
      <c r="O24" s="20">
        <v>1</v>
      </c>
      <c r="Q24" s="19"/>
      <c r="R24" s="18"/>
    </row>
    <row r="25" spans="1:18" ht="38.25" customHeight="1" thickBot="1" x14ac:dyDescent="0.3">
      <c r="A25" s="3">
        <v>20</v>
      </c>
      <c r="B25" s="7" t="s">
        <v>105</v>
      </c>
      <c r="C25" s="11" t="s">
        <v>106</v>
      </c>
      <c r="D25" s="3" t="s">
        <v>79</v>
      </c>
      <c r="E25" s="3" t="s">
        <v>107</v>
      </c>
      <c r="F25" s="22" t="s">
        <v>134</v>
      </c>
      <c r="G25" s="34">
        <v>9419155668</v>
      </c>
      <c r="H25" s="28" t="s">
        <v>135</v>
      </c>
      <c r="I25" s="12" t="s">
        <v>106</v>
      </c>
      <c r="J25" s="9">
        <v>14</v>
      </c>
      <c r="K25" s="9">
        <v>350</v>
      </c>
      <c r="L25" s="20">
        <v>5</v>
      </c>
      <c r="M25" s="20">
        <v>134</v>
      </c>
      <c r="N25" s="20">
        <v>17</v>
      </c>
      <c r="O25" s="20">
        <v>17</v>
      </c>
      <c r="Q25" s="19"/>
      <c r="R25" s="18"/>
    </row>
    <row r="26" spans="1:18" ht="29.25" customHeight="1" thickBot="1" x14ac:dyDescent="0.3">
      <c r="A26" s="42" t="s">
        <v>108</v>
      </c>
      <c r="B26" s="42"/>
      <c r="C26" s="42"/>
      <c r="D26" s="42"/>
      <c r="E26" s="42"/>
      <c r="F26" s="42"/>
      <c r="G26" s="42"/>
      <c r="H26" s="42"/>
      <c r="I26" s="42"/>
      <c r="J26" s="21">
        <f t="shared" ref="J26:O26" si="1">SUM(J18:J25)</f>
        <v>135</v>
      </c>
      <c r="K26" s="21">
        <f t="shared" si="1"/>
        <v>3317</v>
      </c>
      <c r="L26" s="21">
        <f t="shared" si="1"/>
        <v>28</v>
      </c>
      <c r="M26" s="21">
        <f t="shared" si="1"/>
        <v>665</v>
      </c>
      <c r="N26" s="21">
        <f t="shared" si="1"/>
        <v>102</v>
      </c>
      <c r="O26" s="21">
        <f t="shared" si="1"/>
        <v>102</v>
      </c>
      <c r="Q26" s="19"/>
      <c r="R26" s="18"/>
    </row>
    <row r="27" spans="1:18" ht="29.25" customHeight="1" thickBot="1" x14ac:dyDescent="0.3">
      <c r="A27" s="39" t="s">
        <v>109</v>
      </c>
      <c r="B27" s="39"/>
      <c r="C27" s="39"/>
      <c r="D27" s="39"/>
      <c r="E27" s="39"/>
      <c r="F27" s="39"/>
      <c r="G27" s="39"/>
      <c r="H27" s="39"/>
      <c r="I27" s="39"/>
      <c r="J27" s="14">
        <f t="shared" ref="J27:N27" si="2">J17+J26</f>
        <v>294</v>
      </c>
      <c r="K27" s="14">
        <f t="shared" si="2"/>
        <v>7768</v>
      </c>
      <c r="L27" s="14">
        <f t="shared" si="2"/>
        <v>68</v>
      </c>
      <c r="M27" s="14">
        <f t="shared" si="2"/>
        <v>1709</v>
      </c>
      <c r="N27" s="14">
        <f t="shared" si="2"/>
        <v>241</v>
      </c>
      <c r="O27" s="14">
        <f>O17+O26</f>
        <v>241</v>
      </c>
      <c r="Q27" s="19"/>
      <c r="R27" s="18"/>
    </row>
  </sheetData>
  <mergeCells count="16">
    <mergeCell ref="A27:I27"/>
    <mergeCell ref="A2:A3"/>
    <mergeCell ref="B2:B3"/>
    <mergeCell ref="C2:C3"/>
    <mergeCell ref="D2:D3"/>
    <mergeCell ref="E2:E3"/>
    <mergeCell ref="F2:F3"/>
    <mergeCell ref="G2:I2"/>
    <mergeCell ref="A17:I17"/>
    <mergeCell ref="A26:I26"/>
    <mergeCell ref="J2:K2"/>
    <mergeCell ref="L2:L3"/>
    <mergeCell ref="A1:O1"/>
    <mergeCell ref="N2:N3"/>
    <mergeCell ref="O2:O3"/>
    <mergeCell ref="M2:M3"/>
  </mergeCells>
  <hyperlinks>
    <hyperlink ref="H16" r:id="rId1"/>
    <hyperlink ref="H6" r:id="rId2"/>
    <hyperlink ref="H9" r:id="rId3"/>
    <hyperlink ref="H8" r:id="rId4"/>
    <hyperlink ref="H7" r:id="rId5"/>
    <hyperlink ref="H11" r:id="rId6"/>
    <hyperlink ref="H5" r:id="rId7"/>
    <hyperlink ref="H10" r:id="rId8"/>
    <hyperlink ref="H14" r:id="rId9"/>
    <hyperlink ref="H12" r:id="rId10"/>
    <hyperlink ref="H18" r:id="rId11" display="sbirsetijammu@yahoo.in"/>
    <hyperlink ref="H19" r:id="rId12" display="sbirsetisamba@gmail.co.in"/>
    <hyperlink ref="H20" r:id="rId13"/>
    <hyperlink ref="H25" r:id="rId14" display="sbirsetikishtwar@gmail.com"/>
    <hyperlink ref="H24" r:id="rId15" display="sbirsetiramban211@gmail.com"/>
    <hyperlink ref="H21" r:id="rId16" display="sbirestireasi@gmail.com"/>
    <hyperlink ref="H22" r:id="rId17" display="sbiresti.kathua2011@yahoo.com"/>
    <hyperlink ref="H23" r:id="rId18" display="rsetidoda@gmail.com;"/>
    <hyperlink ref="H15" r:id="rId19"/>
    <hyperlink ref="H13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2022-09-16T05:33:33Z</dcterms:modified>
</cp:coreProperties>
</file>